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7AA" lockStructure="1"/>
  <bookViews>
    <workbookView xWindow="10230" yWindow="-15" windowWidth="10275" windowHeight="9630"/>
  </bookViews>
  <sheets>
    <sheet name="人事課用" sheetId="1" r:id="rId1"/>
  </sheets>
  <calcPr calcId="145621"/>
</workbook>
</file>

<file path=xl/calcChain.xml><?xml version="1.0" encoding="utf-8"?>
<calcChain xmlns="http://schemas.openxmlformats.org/spreadsheetml/2006/main">
  <c r="A250" i="1" l="1"/>
  <c r="K185" i="1"/>
  <c r="K184" i="1"/>
  <c r="K183" i="1"/>
  <c r="K182" i="1"/>
  <c r="K181" i="1"/>
  <c r="K180" i="1"/>
  <c r="K179" i="1"/>
  <c r="K178" i="1"/>
  <c r="AC173" i="1"/>
  <c r="AB173" i="1"/>
  <c r="AA173" i="1"/>
  <c r="Z173" i="1"/>
  <c r="Y173" i="1"/>
  <c r="D168" i="1" l="1"/>
  <c r="D167" i="1"/>
  <c r="D166" i="1"/>
  <c r="D165" i="1"/>
  <c r="C160" i="1"/>
  <c r="C159" i="1"/>
  <c r="C158" i="1"/>
  <c r="C83" i="1" l="1"/>
  <c r="C82" i="1"/>
  <c r="S142" i="1"/>
  <c r="R142" i="1"/>
  <c r="Q142" i="1"/>
  <c r="P142" i="1"/>
  <c r="O142" i="1"/>
  <c r="X142" i="1"/>
  <c r="W142" i="1"/>
  <c r="V142" i="1"/>
  <c r="U142" i="1"/>
  <c r="T142" i="1"/>
  <c r="AC142" i="1"/>
  <c r="AB142" i="1"/>
  <c r="AA142" i="1"/>
  <c r="Z142" i="1"/>
  <c r="Y142" i="1"/>
  <c r="C137" i="1"/>
  <c r="C136" i="1"/>
  <c r="C135" i="1"/>
  <c r="K129" i="1"/>
  <c r="K128" i="1"/>
  <c r="K127" i="1"/>
  <c r="K126" i="1"/>
  <c r="K125" i="1"/>
  <c r="K124" i="1"/>
  <c r="K123" i="1"/>
  <c r="K122" i="1"/>
  <c r="AC117" i="1"/>
  <c r="AB117" i="1"/>
  <c r="AA117" i="1"/>
  <c r="Z117" i="1"/>
  <c r="Y117" i="1"/>
  <c r="C93" i="1" l="1"/>
  <c r="C92" i="1"/>
  <c r="C91" i="1"/>
  <c r="C90" i="1"/>
  <c r="C89" i="1"/>
  <c r="C88" i="1"/>
  <c r="C81" i="1"/>
  <c r="C80" i="1"/>
  <c r="C79" i="1"/>
  <c r="C78" i="1"/>
  <c r="D73" i="1" l="1"/>
  <c r="D72" i="1"/>
  <c r="D71" i="1"/>
  <c r="D70" i="1"/>
  <c r="D65" i="1"/>
  <c r="D64" i="1"/>
  <c r="D63" i="1"/>
  <c r="A20" i="1" l="1"/>
  <c r="A7" i="1" l="1"/>
  <c r="A4" i="1"/>
  <c r="C281" i="1" l="1"/>
  <c r="C280" i="1"/>
  <c r="C279" i="1"/>
  <c r="C278" i="1"/>
  <c r="C277" i="1"/>
  <c r="V254" i="1" l="1"/>
  <c r="U254" i="1"/>
  <c r="T254" i="1"/>
  <c r="S254" i="1"/>
  <c r="R254" i="1"/>
  <c r="A189" i="1" l="1"/>
  <c r="E244" i="1" l="1"/>
  <c r="E243" i="1"/>
  <c r="E242" i="1"/>
  <c r="E241" i="1"/>
  <c r="E240" i="1"/>
  <c r="E239" i="1"/>
  <c r="E238" i="1"/>
  <c r="E237" i="1"/>
  <c r="E236" i="1"/>
  <c r="E229" i="1"/>
  <c r="E228" i="1"/>
  <c r="E222" i="1"/>
  <c r="E223" i="1"/>
  <c r="E224" i="1"/>
  <c r="E225" i="1"/>
  <c r="E226" i="1"/>
  <c r="E227" i="1"/>
  <c r="E217" i="1"/>
  <c r="E216" i="1"/>
  <c r="E215" i="1"/>
  <c r="E214" i="1"/>
  <c r="E213" i="1"/>
  <c r="E212" i="1"/>
  <c r="E211" i="1"/>
  <c r="D206" i="1"/>
  <c r="D205" i="1"/>
  <c r="D204" i="1"/>
  <c r="D203" i="1"/>
  <c r="D202" i="1"/>
  <c r="D201" i="1"/>
  <c r="C196" i="1"/>
  <c r="C195" i="1"/>
  <c r="C194" i="1"/>
  <c r="D109" i="1"/>
  <c r="D108" i="1"/>
  <c r="D107" i="1"/>
  <c r="D106" i="1"/>
  <c r="C101" i="1" l="1"/>
  <c r="C100" i="1"/>
  <c r="A95" i="1"/>
  <c r="C58" i="1"/>
  <c r="C57" i="1"/>
  <c r="C56" i="1"/>
  <c r="C55" i="1"/>
  <c r="C54" i="1"/>
  <c r="A48" i="1"/>
</calcChain>
</file>

<file path=xl/sharedStrings.xml><?xml version="1.0" encoding="utf-8"?>
<sst xmlns="http://schemas.openxmlformats.org/spreadsheetml/2006/main" count="354" uniqueCount="273">
  <si>
    <t>Q1</t>
    <phoneticPr fontId="1"/>
  </si>
  <si>
    <t>　</t>
  </si>
  <si>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</si>
  <si>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</si>
  <si>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</si>
  <si>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</si>
  <si>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</si>
  <si>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</si>
  <si>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</si>
  <si>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</si>
  <si>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</si>
  <si>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</si>
  <si>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</si>
  <si>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その他(</t>
    <rPh sb="2" eb="3">
      <t>ホカ</t>
    </rPh>
    <phoneticPr fontId="1"/>
  </si>
  <si>
    <t>)</t>
    <phoneticPr fontId="1"/>
  </si>
  <si>
    <t>Q6</t>
    <phoneticPr fontId="1"/>
  </si>
  <si>
    <t>Q7</t>
    <phoneticPr fontId="1"/>
  </si>
  <si>
    <t>行っている</t>
    <rPh sb="0" eb="1">
      <t>オコナ</t>
    </rPh>
    <phoneticPr fontId="1"/>
  </si>
  <si>
    <t>実施に向けて検討中</t>
    <rPh sb="0" eb="2">
      <t>ジッシ</t>
    </rPh>
    <rPh sb="3" eb="4">
      <t>ム</t>
    </rPh>
    <rPh sb="6" eb="8">
      <t>ケントウ</t>
    </rPh>
    <rPh sb="8" eb="9">
      <t>チュウ</t>
    </rPh>
    <phoneticPr fontId="1"/>
  </si>
  <si>
    <t>特に行っていない</t>
    <phoneticPr fontId="1"/>
  </si>
  <si>
    <t>Q7-1</t>
    <phoneticPr fontId="1"/>
  </si>
  <si>
    <t>法務研修の方式はどのようなものですか。</t>
    <phoneticPr fontId="1"/>
  </si>
  <si>
    <t>職場内訓練（OJT）</t>
    <phoneticPr fontId="1"/>
  </si>
  <si>
    <t>講義形式の内部研修（講師を庁外から招聘する場合を含む）</t>
    <rPh sb="0" eb="2">
      <t>コウギ</t>
    </rPh>
    <rPh sb="2" eb="4">
      <t>ケイシキ</t>
    </rPh>
    <rPh sb="5" eb="7">
      <t>ナイブ</t>
    </rPh>
    <rPh sb="7" eb="9">
      <t>ケンシュウ</t>
    </rPh>
    <rPh sb="10" eb="12">
      <t>コウシ</t>
    </rPh>
    <rPh sb="13" eb="14">
      <t>チョウ</t>
    </rPh>
    <rPh sb="14" eb="15">
      <t>ガイ</t>
    </rPh>
    <rPh sb="17" eb="19">
      <t>ショウヘイ</t>
    </rPh>
    <rPh sb="21" eb="23">
      <t>バアイ</t>
    </rPh>
    <rPh sb="24" eb="25">
      <t>フク</t>
    </rPh>
    <phoneticPr fontId="1"/>
  </si>
  <si>
    <t>演習形式の内部研修（講師を庁外から招聘する場合を含む）</t>
    <rPh sb="0" eb="2">
      <t>エンシュウ</t>
    </rPh>
    <rPh sb="2" eb="4">
      <t>ケイシキ</t>
    </rPh>
    <rPh sb="5" eb="7">
      <t>ナイブ</t>
    </rPh>
    <rPh sb="7" eb="9">
      <t>ケンシュウ</t>
    </rPh>
    <rPh sb="10" eb="12">
      <t>コウシ</t>
    </rPh>
    <rPh sb="13" eb="14">
      <t>チョウ</t>
    </rPh>
    <rPh sb="14" eb="15">
      <t>ガイ</t>
    </rPh>
    <rPh sb="17" eb="19">
      <t>ショウヘイ</t>
    </rPh>
    <rPh sb="21" eb="23">
      <t>バアイ</t>
    </rPh>
    <rPh sb="24" eb="25">
      <t>フク</t>
    </rPh>
    <phoneticPr fontId="1"/>
  </si>
  <si>
    <t>外部機関が開催する研修の受講</t>
    <rPh sb="0" eb="2">
      <t>ガイブ</t>
    </rPh>
    <rPh sb="2" eb="4">
      <t>キカン</t>
    </rPh>
    <rPh sb="5" eb="7">
      <t>カイサイ</t>
    </rPh>
    <rPh sb="9" eb="11">
      <t>ケンシュウ</t>
    </rPh>
    <rPh sb="12" eb="14">
      <t>ジュコウ</t>
    </rPh>
    <phoneticPr fontId="1"/>
  </si>
  <si>
    <t>国・都道府県(法務担当部署等)、外部の研修機関、大学院等への派遣研修</t>
    <phoneticPr fontId="1"/>
  </si>
  <si>
    <t>Q7-1-1</t>
    <phoneticPr fontId="1"/>
  </si>
  <si>
    <t>法務研修の講師を務めるのはどなたですか。</t>
    <phoneticPr fontId="1"/>
  </si>
  <si>
    <t>法務担当組織の職員</t>
    <phoneticPr fontId="1"/>
  </si>
  <si>
    <t>法務担当組織以外の職員</t>
    <rPh sb="0" eb="2">
      <t>ホウム</t>
    </rPh>
    <rPh sb="2" eb="4">
      <t>タントウ</t>
    </rPh>
    <rPh sb="4" eb="6">
      <t>ソシキ</t>
    </rPh>
    <rPh sb="6" eb="8">
      <t>イガイ</t>
    </rPh>
    <rPh sb="9" eb="11">
      <t>ショクイン</t>
    </rPh>
    <phoneticPr fontId="1"/>
  </si>
  <si>
    <t>弁護士(一般行政職として採用されている場合を除く)</t>
    <rPh sb="0" eb="3">
      <t>ベンゴシ</t>
    </rPh>
    <rPh sb="4" eb="6">
      <t>イッパン</t>
    </rPh>
    <rPh sb="6" eb="8">
      <t>ギョウセイ</t>
    </rPh>
    <rPh sb="8" eb="9">
      <t>ショク</t>
    </rPh>
    <rPh sb="12" eb="14">
      <t>サイヨウ</t>
    </rPh>
    <rPh sb="19" eb="21">
      <t>バアイ</t>
    </rPh>
    <rPh sb="22" eb="23">
      <t>ノゾ</t>
    </rPh>
    <phoneticPr fontId="1"/>
  </si>
  <si>
    <t>学識者</t>
    <rPh sb="0" eb="3">
      <t>ガクシキシャ</t>
    </rPh>
    <phoneticPr fontId="1"/>
  </si>
  <si>
    <t>他自治体の職員</t>
    <phoneticPr fontId="1"/>
  </si>
  <si>
    <t>民間事業者</t>
    <phoneticPr fontId="1"/>
  </si>
  <si>
    <t>)</t>
    <phoneticPr fontId="1"/>
  </si>
  <si>
    <t>Q7-1-2</t>
    <phoneticPr fontId="1"/>
  </si>
  <si>
    <t>法務研修のテーマはどのようなものですか。</t>
    <phoneticPr fontId="1"/>
  </si>
  <si>
    <t>公法(例;憲法、行政法、地方自治法)に関するもの</t>
    <phoneticPr fontId="1"/>
  </si>
  <si>
    <t>私法(例;民法、借地借家法、商法)に関するもの</t>
    <rPh sb="0" eb="2">
      <t>シホウ</t>
    </rPh>
    <rPh sb="3" eb="4">
      <t>レイ</t>
    </rPh>
    <rPh sb="5" eb="7">
      <t>ミンポウ</t>
    </rPh>
    <rPh sb="8" eb="10">
      <t>シャクチ</t>
    </rPh>
    <rPh sb="10" eb="13">
      <t>シャッカホウ</t>
    </rPh>
    <rPh sb="14" eb="16">
      <t>ショウホウ</t>
    </rPh>
    <rPh sb="18" eb="19">
      <t>カン</t>
    </rPh>
    <phoneticPr fontId="1"/>
  </si>
  <si>
    <t>法制執務に関するもの</t>
    <rPh sb="0" eb="2">
      <t>ホウセイ</t>
    </rPh>
    <rPh sb="2" eb="4">
      <t>シツム</t>
    </rPh>
    <rPh sb="5" eb="6">
      <t>カン</t>
    </rPh>
    <phoneticPr fontId="1"/>
  </si>
  <si>
    <t>争訟事務に関するもの</t>
    <rPh sb="0" eb="2">
      <t>ソウショウ</t>
    </rPh>
    <rPh sb="2" eb="4">
      <t>ジム</t>
    </rPh>
    <rPh sb="5" eb="6">
      <t>カン</t>
    </rPh>
    <phoneticPr fontId="1"/>
  </si>
  <si>
    <t>事例研究・判例研究等</t>
    <phoneticPr fontId="1"/>
  </si>
  <si>
    <t>条例立案訓練等、条例案作成能力の向上に関するもの</t>
    <phoneticPr fontId="1"/>
  </si>
  <si>
    <t>政策法務に関するもの</t>
    <phoneticPr fontId="1"/>
  </si>
  <si>
    <t>Q7-1-3</t>
    <phoneticPr fontId="1"/>
  </si>
  <si>
    <t>法科大学院</t>
    <phoneticPr fontId="1"/>
  </si>
  <si>
    <t>法科大学院以外の大学院</t>
    <rPh sb="0" eb="5">
      <t>ホウカダイガクイン</t>
    </rPh>
    <rPh sb="5" eb="7">
      <t>イガイ</t>
    </rPh>
    <rPh sb="8" eb="11">
      <t>ダイガクイン</t>
    </rPh>
    <phoneticPr fontId="1"/>
  </si>
  <si>
    <t>自治大学校</t>
    <rPh sb="0" eb="2">
      <t>ジチ</t>
    </rPh>
    <rPh sb="2" eb="5">
      <t>ダイガッコウ</t>
    </rPh>
    <phoneticPr fontId="1"/>
  </si>
  <si>
    <t>全国市町村国際文化研修所（JIAM）、市町村アカデミー（JAMP）</t>
    <rPh sb="0" eb="2">
      <t>ゼンコク</t>
    </rPh>
    <rPh sb="2" eb="5">
      <t>シチョウソン</t>
    </rPh>
    <rPh sb="5" eb="7">
      <t>コクサイ</t>
    </rPh>
    <rPh sb="7" eb="9">
      <t>ブンカ</t>
    </rPh>
    <rPh sb="9" eb="11">
      <t>ケンシュウ</t>
    </rPh>
    <rPh sb="11" eb="12">
      <t>ジョ</t>
    </rPh>
    <rPh sb="19" eb="22">
      <t>シチョウソン</t>
    </rPh>
    <phoneticPr fontId="1"/>
  </si>
  <si>
    <t>市町村職員研修所（都道府県と市町村が共同で設置・運営するものを含む）</t>
    <phoneticPr fontId="1"/>
  </si>
  <si>
    <t>都道府県が単独で設置・運営する研修機関</t>
    <phoneticPr fontId="1"/>
  </si>
  <si>
    <t>地方自治研究機構</t>
    <phoneticPr fontId="1"/>
  </si>
  <si>
    <t>民間事業者</t>
    <phoneticPr fontId="1"/>
  </si>
  <si>
    <t>弁護士会</t>
    <phoneticPr fontId="1"/>
  </si>
  <si>
    <t>国（衆議院法制局、参議院法制局を含む）</t>
    <phoneticPr fontId="1"/>
  </si>
  <si>
    <t>都道府県</t>
    <phoneticPr fontId="1"/>
  </si>
  <si>
    <t>市町村</t>
    <phoneticPr fontId="1"/>
  </si>
  <si>
    <t>Q8</t>
    <phoneticPr fontId="1"/>
  </si>
  <si>
    <t>Q9</t>
    <phoneticPr fontId="1"/>
  </si>
  <si>
    <t>Q10</t>
    <phoneticPr fontId="1"/>
  </si>
  <si>
    <t>「法務人材」について</t>
    <phoneticPr fontId="1"/>
  </si>
  <si>
    <t>⑫</t>
    <phoneticPr fontId="1"/>
  </si>
  <si>
    <t>⑬</t>
    <phoneticPr fontId="1"/>
  </si>
  <si>
    <t>法制執務のスキル</t>
    <phoneticPr fontId="1"/>
  </si>
  <si>
    <t>法律に関する基本的知識</t>
  </si>
  <si>
    <t>法令解釈のスキル</t>
  </si>
  <si>
    <t>争訟事務のスキル</t>
  </si>
  <si>
    <t>契約事務のスキル</t>
  </si>
  <si>
    <t>個別行政分野に関する知識・スキル</t>
  </si>
  <si>
    <t>事務処理能力</t>
  </si>
  <si>
    <t>業務の効率性</t>
  </si>
  <si>
    <t>長期的視野に基づいた業務への取り組み姿勢</t>
  </si>
  <si>
    <t>関連部署や事業者等との調整能力</t>
  </si>
  <si>
    <t>コミュニケーション力</t>
  </si>
  <si>
    <t>業務へのモチベーション</t>
  </si>
  <si>
    <t>専門分野にとらわれず行政全体を俯瞰できる広い視野</t>
  </si>
  <si>
    <t>大変重要である</t>
    <phoneticPr fontId="1"/>
  </si>
  <si>
    <t>重要である</t>
    <phoneticPr fontId="1"/>
  </si>
  <si>
    <t>それほど重要ではない</t>
    <phoneticPr fontId="1"/>
  </si>
  <si>
    <t>重要ではない</t>
    <phoneticPr fontId="1"/>
  </si>
  <si>
    <t>分からない</t>
    <phoneticPr fontId="1"/>
  </si>
  <si>
    <t>スキル・適性</t>
    <rPh sb="4" eb="6">
      <t>テキセイ</t>
    </rPh>
    <phoneticPr fontId="1"/>
  </si>
  <si>
    <t>貴市における法務担当組織の体制、「法務人材」の確保・育成、法曹有資格者等の活用などについて、特徴的な取組みあるいは課題がありましたらお書きください。</t>
    <phoneticPr fontId="1"/>
  </si>
  <si>
    <t>法務研修について</t>
    <phoneticPr fontId="1"/>
  </si>
  <si>
    <r>
      <t>↓[</t>
    </r>
    <r>
      <rPr>
        <u/>
        <sz val="10"/>
        <color theme="1"/>
        <rFont val="HG丸ｺﾞｼｯｸM-PRO"/>
        <family val="3"/>
        <charset val="128"/>
      </rPr>
      <t>一つだけ</t>
    </r>
    <r>
      <rPr>
        <sz val="10"/>
        <color theme="1"/>
        <rFont val="HG丸ｺﾞｼｯｸM-PRO"/>
        <family val="3"/>
        <charset val="128"/>
      </rPr>
      <t>○]</t>
    </r>
    <phoneticPr fontId="1"/>
  </si>
  <si>
    <r>
      <t>↓[当てはまるもの</t>
    </r>
    <r>
      <rPr>
        <u/>
        <sz val="10"/>
        <color theme="1"/>
        <rFont val="HG丸ｺﾞｼｯｸM-PRO"/>
        <family val="3"/>
        <charset val="128"/>
      </rPr>
      <t>全て</t>
    </r>
    <r>
      <rPr>
        <sz val="10"/>
        <color theme="1"/>
        <rFont val="HG丸ｺﾞｼｯｸM-PRO"/>
        <family val="3"/>
        <charset val="128"/>
      </rPr>
      <t>○]</t>
    </r>
    <phoneticPr fontId="1"/>
  </si>
  <si>
    <r>
      <t>一般の職員に比べて</t>
    </r>
    <r>
      <rPr>
        <u/>
        <sz val="10.5"/>
        <color theme="1"/>
        <rFont val="HG丸ｺﾞｼｯｸM-PRO"/>
        <family val="3"/>
        <charset val="128"/>
      </rPr>
      <t>「法務人材」に特に重要だと</t>
    </r>
    <r>
      <rPr>
        <sz val="10.5"/>
        <color theme="1"/>
        <rFont val="HG丸ｺﾞｼｯｸM-PRO"/>
        <family val="3"/>
        <charset val="128"/>
      </rPr>
      <t>考えるスキル・適性について当てはまるものをお答えください。</t>
    </r>
    <rPh sb="35" eb="36">
      <t>ア</t>
    </rPh>
    <phoneticPr fontId="1"/>
  </si>
  <si>
    <t>Ａ ジェネラリスト（幅広い分野の知識や経験を有する人）であるべきである。</t>
    <phoneticPr fontId="1"/>
  </si>
  <si>
    <t>Ｂ スペシャリスト（法務に関する専門的知識・技術を有する人）であるべきである。</t>
    <phoneticPr fontId="1"/>
  </si>
  <si>
    <t>Ａに近い</t>
    <rPh sb="2" eb="3">
      <t>チカ</t>
    </rPh>
    <phoneticPr fontId="1"/>
  </si>
  <si>
    <t>どちらかといえばＡに近い</t>
    <rPh sb="10" eb="11">
      <t>チカ</t>
    </rPh>
    <phoneticPr fontId="1"/>
  </si>
  <si>
    <t>Ａ、Ｂで区分して考えられない</t>
    <phoneticPr fontId="1"/>
  </si>
  <si>
    <t>Ｂに近い</t>
    <phoneticPr fontId="1"/>
  </si>
  <si>
    <t>どちらかといえばＢに近い</t>
    <phoneticPr fontId="1"/>
  </si>
  <si>
    <t>　(公財)日本都市センターでは、都市自治体のガバナンスの観点から、「法務人材」が担うべき業務や人材育成・確保等の方法、組織体制のあり方を検討することを目的として、2020年度より「都市自治体における法務人材に関する研究会」（座長：大杉覚・東京都立大学法学部教授）を設置し、2021年度末までの予定で調査研究を進めております。この度、全国の都市自治体における法務対応のニーズやその担い手の育成・確保等の現状を把握し、今後の研究会での議論及び報告書の執筆に資するためアンケート調査を実施することとなりました。
　つきましては、公務ご多用の折、誠に恐れ入りますが、本調査にご協力賜りますよう、お願い申し上げます。</t>
    <phoneticPr fontId="1"/>
  </si>
  <si>
    <t>調査の目的</t>
    <rPh sb="0" eb="2">
      <t>チョウサ</t>
    </rPh>
    <rPh sb="3" eb="5">
      <t>モクテキ</t>
    </rPh>
    <phoneticPr fontId="1"/>
  </si>
  <si>
    <t>回答期限</t>
    <rPh sb="0" eb="2">
      <t>カイトウ</t>
    </rPh>
    <rPh sb="2" eb="4">
      <t>キゲン</t>
    </rPh>
    <phoneticPr fontId="1"/>
  </si>
  <si>
    <t>質問は以上です。ご協力ありがとうございました。</t>
    <rPh sb="0" eb="2">
      <t>シツモン</t>
    </rPh>
    <rPh sb="3" eb="5">
      <t>イジョウ</t>
    </rPh>
    <rPh sb="9" eb="11">
      <t>キョウリョク</t>
    </rPh>
    <phoneticPr fontId="1"/>
  </si>
  <si>
    <t>【返信方法】</t>
    <rPh sb="1" eb="3">
      <t>ヘンシン</t>
    </rPh>
    <rPh sb="3" eb="5">
      <t>ホウホウ</t>
    </rPh>
    <phoneticPr fontId="1"/>
  </si>
  <si>
    <t>ⅰ</t>
    <phoneticPr fontId="1"/>
  </si>
  <si>
    <t>ⅱ</t>
    <phoneticPr fontId="1"/>
  </si>
  <si>
    <t>houmu@toshi.or.jp</t>
    <phoneticPr fontId="1"/>
  </si>
  <si>
    <t>までこのファイルを添付し返信して下さい。</t>
    <rPh sb="9" eb="11">
      <t>テンプ</t>
    </rPh>
    <rPh sb="12" eb="14">
      <t>ヘンシン</t>
    </rPh>
    <rPh sb="16" eb="17">
      <t>クダ</t>
    </rPh>
    <phoneticPr fontId="1"/>
  </si>
  <si>
    <t>回答に当たって</t>
    <rPh sb="0" eb="2">
      <t>カイトウ</t>
    </rPh>
    <rPh sb="3" eb="4">
      <t>ア</t>
    </rPh>
    <phoneticPr fontId="1"/>
  </si>
  <si>
    <t>・</t>
    <phoneticPr fontId="1"/>
  </si>
  <si>
    <t>お答え頂いた内容は全て統計的な処理を行い、また、断りなく個別市区名等を公表することはいたしません。</t>
    <phoneticPr fontId="1"/>
  </si>
  <si>
    <t>（アンケート内容に関するお問い合わせ先）</t>
    <phoneticPr fontId="1"/>
  </si>
  <si>
    <t>　法制執務研修（条例立案時の起案方法など、法制執務技能の習得を目的とする研修）、政策法務研修（条例等を立案し実行するような立法の能力、法解釈能力の習得を目的とする研修）、法制研修（地方公務員として一般的に必要な法務知識の習得を目的とする研修）など</t>
  </si>
  <si>
    <t>【本アンケート調査における用語の定義】</t>
    <phoneticPr fontId="1"/>
  </si>
  <si>
    <t>「法務担当組織」</t>
    <phoneticPr fontId="1"/>
  </si>
  <si>
    <t>例：法規課（係・担当）、文書課（係・担当）、政策法務課（係・担当）</t>
    <phoneticPr fontId="1"/>
  </si>
  <si>
    <t>・</t>
    <phoneticPr fontId="1"/>
  </si>
  <si>
    <t>「法務研修」</t>
    <phoneticPr fontId="1"/>
  </si>
  <si>
    <t>・</t>
    <phoneticPr fontId="1"/>
  </si>
  <si>
    <t>「法務人材」</t>
    <phoneticPr fontId="1"/>
  </si>
  <si>
    <t>　自治体法務を中核的に担う職員（法務担当組織への配属の有無を問わない）</t>
    <phoneticPr fontId="1"/>
  </si>
  <si>
    <t>【ご連絡先】</t>
    <rPh sb="2" eb="5">
      <t>レンラクサキ</t>
    </rPh>
    <phoneticPr fontId="1"/>
  </si>
  <si>
    <t>都道府県名</t>
    <rPh sb="0" eb="4">
      <t>トドウフケン</t>
    </rPh>
    <rPh sb="4" eb="5">
      <t>メイ</t>
    </rPh>
    <phoneticPr fontId="1"/>
  </si>
  <si>
    <t>部署名</t>
    <rPh sb="0" eb="2">
      <t>ブショ</t>
    </rPh>
    <rPh sb="2" eb="3">
      <t>メイ</t>
    </rPh>
    <phoneticPr fontId="1"/>
  </si>
  <si>
    <t>電話番号</t>
    <rPh sb="0" eb="2">
      <t>デンワ</t>
    </rPh>
    <rPh sb="2" eb="4">
      <t>バンゴウ</t>
    </rPh>
    <phoneticPr fontId="1"/>
  </si>
  <si>
    <t>E-mailアドレス</t>
    <phoneticPr fontId="1"/>
  </si>
  <si>
    <t>ご氏名</t>
    <rPh sb="1" eb="3">
      <t>シメイ</t>
    </rPh>
    <phoneticPr fontId="1"/>
  </si>
  <si>
    <t>都市自治体における法務人材に関するアンケート調査【人事課用】</t>
    <rPh sb="0" eb="2">
      <t>トシ</t>
    </rPh>
    <rPh sb="2" eb="5">
      <t>ジチタイ</t>
    </rPh>
    <rPh sb="9" eb="11">
      <t>ホウム</t>
    </rPh>
    <rPh sb="11" eb="13">
      <t>ジンザイ</t>
    </rPh>
    <rPh sb="14" eb="15">
      <t>カン</t>
    </rPh>
    <rPh sb="22" eb="24">
      <t>チョウサ</t>
    </rPh>
    <rPh sb="25" eb="28">
      <t>ジンジカ</t>
    </rPh>
    <rPh sb="28" eb="29">
      <t>ヨウ</t>
    </rPh>
    <phoneticPr fontId="1"/>
  </si>
  <si>
    <r>
      <t>　例規審査、政策形成・条例立案支援、法令解釈、訴訟、行政不服審査、庁内法律相談等を</t>
    </r>
    <r>
      <rPr>
        <u/>
        <sz val="10.5"/>
        <color theme="1"/>
        <rFont val="HG丸ｺﾞｼｯｸM-PRO"/>
        <family val="3"/>
        <charset val="128"/>
      </rPr>
      <t>総括的に</t>
    </r>
    <r>
      <rPr>
        <sz val="10.5"/>
        <color theme="1"/>
        <rFont val="HG丸ｺﾞｼｯｸM-PRO"/>
        <family val="3"/>
        <charset val="128"/>
      </rPr>
      <t>所管する部署（教育委員会や議会事務局等に置かれているものは除く）</t>
    </r>
    <phoneticPr fontId="1"/>
  </si>
  <si>
    <t>職員採用・人事異動・昇進について</t>
    <phoneticPr fontId="1"/>
  </si>
  <si>
    <r>
      <t>貴市では、2020(令和２)年度実施の一般行政職(大卒程度)採用の専門試験</t>
    </r>
    <r>
      <rPr>
        <vertAlign val="superscript"/>
        <sz val="10.5"/>
        <color theme="1"/>
        <rFont val="HG丸ｺﾞｼｯｸM-PRO"/>
        <family val="3"/>
        <charset val="128"/>
      </rPr>
      <t>※</t>
    </r>
    <r>
      <rPr>
        <sz val="10.5"/>
        <color theme="1"/>
        <rFont val="HG丸ｺﾞｼｯｸM-PRO"/>
        <family val="3"/>
        <charset val="128"/>
      </rPr>
      <t>において、法律科目を課していますか。</t>
    </r>
    <phoneticPr fontId="1"/>
  </si>
  <si>
    <t>※</t>
    <phoneticPr fontId="1"/>
  </si>
  <si>
    <t>ここでいう専門試験は、択一式と論文式のいずれも含む。</t>
    <phoneticPr fontId="1"/>
  </si>
  <si>
    <t>受験者全員に課している</t>
    <phoneticPr fontId="1"/>
  </si>
  <si>
    <t>受験者全員に課していない</t>
    <phoneticPr fontId="1"/>
  </si>
  <si>
    <t>専門試験を実施していない</t>
    <phoneticPr fontId="1"/>
  </si>
  <si>
    <t>一部の受験者のみに課している(法律科目の回答が選択式である場合や専門試験を実施しない試験区分がある場合を含む)</t>
    <phoneticPr fontId="1"/>
  </si>
  <si>
    <t>一般行政職（大卒程度）の採用試験を実施していない</t>
    <phoneticPr fontId="1"/>
  </si>
  <si>
    <t>Q1-1</t>
    <phoneticPr fontId="1"/>
  </si>
  <si>
    <t>2010(平成22)年度以降に専門試験の出題範囲から法律科目を除外、又は、専門試験を廃止しましたか。除外又は廃止した年度についてもお答えください。</t>
    <phoneticPr fontId="1"/>
  </si>
  <si>
    <r>
      <t>↓[当てはまるもの</t>
    </r>
    <r>
      <rPr>
        <u/>
        <sz val="10"/>
        <color theme="1"/>
        <rFont val="HG丸ｺﾞｼｯｸM-PRO"/>
        <family val="3"/>
        <charset val="128"/>
      </rPr>
      <t>全て</t>
    </r>
    <r>
      <rPr>
        <sz val="10"/>
        <color theme="1"/>
        <rFont val="HG丸ｺﾞｼｯｸM-PRO"/>
        <family val="3"/>
        <charset val="128"/>
      </rPr>
      <t>○]</t>
    </r>
    <phoneticPr fontId="1"/>
  </si>
  <si>
    <t>専門試験の出題範囲から法律科目を除外した（(西暦)</t>
    <phoneticPr fontId="1"/>
  </si>
  <si>
    <t>年度）</t>
    <rPh sb="0" eb="2">
      <t>ネンド</t>
    </rPh>
    <phoneticPr fontId="1"/>
  </si>
  <si>
    <t>専門試験を廃止した（(西暦)</t>
    <phoneticPr fontId="1"/>
  </si>
  <si>
    <t>2010年度以前より、専門試験の出題範囲から法律科目を除外、又は、専門試験を廃止していた</t>
    <phoneticPr fontId="1"/>
  </si>
  <si>
    <t>Q1-2</t>
    <phoneticPr fontId="1"/>
  </si>
  <si>
    <t>専門試験の出題範囲に法律科目を含めない、又は、専門試験を実施しない理由をお答えください。</t>
    <phoneticPr fontId="1"/>
  </si>
  <si>
    <t>受験者の負担を軽減するため</t>
    <phoneticPr fontId="1"/>
  </si>
  <si>
    <t>法律科目の回答を選択する受験者が少なかったため</t>
    <phoneticPr fontId="1"/>
  </si>
  <si>
    <t>採用段階で必ずしも法務知識を有する必要はないため</t>
    <phoneticPr fontId="1"/>
  </si>
  <si>
    <t>その他(</t>
    <phoneticPr fontId="1"/>
  </si>
  <si>
    <t>Q2</t>
    <phoneticPr fontId="1"/>
  </si>
  <si>
    <t>法務担当組織への職員配属の考え方はどのようなものですか。</t>
    <phoneticPr fontId="1"/>
  </si>
  <si>
    <r>
      <t>↓[当てはまるもの</t>
    </r>
    <r>
      <rPr>
        <u/>
        <sz val="10"/>
        <color theme="1"/>
        <rFont val="HG丸ｺﾞｼｯｸM-PRO"/>
        <family val="3"/>
        <charset val="128"/>
      </rPr>
      <t>全て</t>
    </r>
    <r>
      <rPr>
        <sz val="10"/>
        <color theme="1"/>
        <rFont val="HG丸ｺﾞｼｯｸM-PRO"/>
        <family val="3"/>
        <charset val="128"/>
      </rPr>
      <t>○]</t>
    </r>
    <phoneticPr fontId="1"/>
  </si>
  <si>
    <t>法律関係学部の卒業生、法科大学院の修了者を主に配属</t>
    <phoneticPr fontId="1"/>
  </si>
  <si>
    <t>条例等立案の経験者を主に配属</t>
    <phoneticPr fontId="1"/>
  </si>
  <si>
    <t>法務研修等の受講者を主に配属</t>
    <phoneticPr fontId="1"/>
  </si>
  <si>
    <t>本人の希望を重視</t>
    <phoneticPr fontId="1"/>
  </si>
  <si>
    <t>特にない</t>
    <phoneticPr fontId="1"/>
  </si>
  <si>
    <t>Q3</t>
    <phoneticPr fontId="1"/>
  </si>
  <si>
    <t>貴市では、職員の昇任・昇格と、法務研修の受講歴や民間検定の成績とを連動させる等の取組みを行っていますか。</t>
    <phoneticPr fontId="1"/>
  </si>
  <si>
    <t>昇任試験の出題範囲に法律科目を含んでいる</t>
    <phoneticPr fontId="1"/>
  </si>
  <si>
    <t>法務研修の受講を昇任試験の受験要件のひとつとする</t>
    <phoneticPr fontId="1"/>
  </si>
  <si>
    <t>昇任・昇格にあたって、法務研修を受講した者を優遇する</t>
    <phoneticPr fontId="1"/>
  </si>
  <si>
    <t>民間検定の成績を昇任試験の受験要件のひとつとする</t>
    <phoneticPr fontId="1"/>
  </si>
  <si>
    <t>昇任・昇格にあたって、民間検定で一定以上の成績を収めた者を優遇する(例;研修等の免除、在職期間の短縮)</t>
    <phoneticPr fontId="1"/>
  </si>
  <si>
    <t>特に連動させていない</t>
    <phoneticPr fontId="1"/>
  </si>
  <si>
    <t>Q4</t>
    <phoneticPr fontId="1"/>
  </si>
  <si>
    <t>採用したことがある</t>
    <phoneticPr fontId="1"/>
  </si>
  <si>
    <t>採用したことがない</t>
    <phoneticPr fontId="1"/>
  </si>
  <si>
    <t>Q4-1</t>
    <phoneticPr fontId="1"/>
  </si>
  <si>
    <t>どのような区分で採用しましたか。それぞれの採用人数についてもお答えください。</t>
    <phoneticPr fontId="1"/>
  </si>
  <si>
    <t>人</t>
    <rPh sb="0" eb="1">
      <t>ニン</t>
    </rPh>
    <phoneticPr fontId="1"/>
  </si>
  <si>
    <t>計</t>
    <rPh sb="0" eb="1">
      <t>ケイ</t>
    </rPh>
    <phoneticPr fontId="1"/>
  </si>
  <si>
    <t>司法試験合格者又は法科大学院修了者の活用について</t>
    <rPh sb="0" eb="2">
      <t>シホウ</t>
    </rPh>
    <rPh sb="2" eb="4">
      <t>シケン</t>
    </rPh>
    <rPh sb="4" eb="7">
      <t>ゴウカクシャ</t>
    </rPh>
    <rPh sb="7" eb="8">
      <t>マタ</t>
    </rPh>
    <rPh sb="9" eb="14">
      <t>ホウカダイガクイン</t>
    </rPh>
    <rPh sb="14" eb="17">
      <t>シュウリョウシャ</t>
    </rPh>
    <rPh sb="18" eb="20">
      <t>カツヨウ</t>
    </rPh>
    <phoneticPr fontId="1"/>
  </si>
  <si>
    <r>
      <t>貴市では、2010(平成22)年度以降、</t>
    </r>
    <r>
      <rPr>
        <u/>
        <sz val="10.5"/>
        <color theme="1"/>
        <rFont val="HG丸ｺﾞｼｯｸM-PRO"/>
        <family val="3"/>
        <charset val="128"/>
      </rPr>
      <t>一般行政職の常勤職員として</t>
    </r>
    <r>
      <rPr>
        <sz val="10.5"/>
        <color theme="1"/>
        <rFont val="HG丸ｺﾞｼｯｸM-PRO"/>
        <family val="3"/>
        <charset val="128"/>
      </rPr>
      <t>司法試験合格者又は法科大学院修了者を採用したことがありますか。</t>
    </r>
    <phoneticPr fontId="1"/>
  </si>
  <si>
    <r>
      <t>特定任期付職員</t>
    </r>
    <r>
      <rPr>
        <vertAlign val="superscript"/>
        <sz val="10"/>
        <color theme="1"/>
        <rFont val="HG丸ｺﾞｼｯｸM-PRO"/>
        <family val="3"/>
        <charset val="128"/>
      </rPr>
      <t>※1</t>
    </r>
    <phoneticPr fontId="1"/>
  </si>
  <si>
    <r>
      <t>一般任期付職員</t>
    </r>
    <r>
      <rPr>
        <vertAlign val="superscript"/>
        <sz val="10"/>
        <color theme="1"/>
        <rFont val="HG丸ｺﾞｼｯｸM-PRO"/>
        <family val="3"/>
        <charset val="128"/>
      </rPr>
      <t>※2</t>
    </r>
    <phoneticPr fontId="1"/>
  </si>
  <si>
    <t>法務に特化した採用区分(例;事務職(法務))による任期の定めのない常勤職員</t>
    <phoneticPr fontId="1"/>
  </si>
  <si>
    <t>※1</t>
    <phoneticPr fontId="1"/>
  </si>
  <si>
    <t>※2</t>
    <phoneticPr fontId="1"/>
  </si>
  <si>
    <t>Q4-2</t>
    <phoneticPr fontId="1"/>
  </si>
  <si>
    <t>①</t>
    <phoneticPr fontId="1"/>
  </si>
  <si>
    <t>②</t>
    <phoneticPr fontId="1"/>
  </si>
  <si>
    <t>③</t>
    <phoneticPr fontId="1"/>
  </si>
  <si>
    <t>④</t>
    <phoneticPr fontId="1"/>
  </si>
  <si>
    <t>弁護士登録者</t>
    <phoneticPr fontId="1"/>
  </si>
  <si>
    <t>法科大学院修了者</t>
    <phoneticPr fontId="1"/>
  </si>
  <si>
    <t>法務に直接的に関わらない業務</t>
    <phoneticPr fontId="1"/>
  </si>
  <si>
    <t>行政不服審査における審理員</t>
    <phoneticPr fontId="1"/>
  </si>
  <si>
    <t>内部での法務研修の講師</t>
    <phoneticPr fontId="1"/>
  </si>
  <si>
    <t>その他</t>
    <phoneticPr fontId="1"/>
  </si>
  <si>
    <t>在職している</t>
    <rPh sb="0" eb="2">
      <t>ザイショク</t>
    </rPh>
    <phoneticPr fontId="1"/>
  </si>
  <si>
    <t>在職していない</t>
    <rPh sb="0" eb="2">
      <t>ザイショク</t>
    </rPh>
    <phoneticPr fontId="1"/>
  </si>
  <si>
    <r>
      <t>↓[</t>
    </r>
    <r>
      <rPr>
        <u/>
        <sz val="10"/>
        <color theme="1"/>
        <rFont val="HG丸ｺﾞｼｯｸM-PRO"/>
        <family val="3"/>
        <charset val="128"/>
      </rPr>
      <t>２つまで</t>
    </r>
    <r>
      <rPr>
        <sz val="10"/>
        <color theme="1"/>
        <rFont val="HG丸ｺﾞｼｯｸM-PRO"/>
        <family val="3"/>
        <charset val="128"/>
      </rPr>
      <t>○]</t>
    </r>
    <phoneticPr fontId="1"/>
  </si>
  <si>
    <r>
      <t>↓[</t>
    </r>
    <r>
      <rPr>
        <u/>
        <sz val="10"/>
        <color theme="1"/>
        <rFont val="HG丸ｺﾞｼｯｸM-PRO"/>
        <family val="3"/>
        <charset val="128"/>
      </rPr>
      <t>一つだけ</t>
    </r>
    <r>
      <rPr>
        <sz val="10"/>
        <color theme="1"/>
        <rFont val="HG丸ｺﾞｼｯｸM-PRO"/>
        <family val="3"/>
        <charset val="128"/>
      </rPr>
      <t>○]</t>
    </r>
    <phoneticPr fontId="1"/>
  </si>
  <si>
    <t>弁護士未登録者
(司法修習を修了済み)</t>
    <phoneticPr fontId="1"/>
  </si>
  <si>
    <t>司法試験合格者
(司法修習を未修了)</t>
    <phoneticPr fontId="1"/>
  </si>
  <si>
    <r>
      <t>↓[当てはまるもの</t>
    </r>
    <r>
      <rPr>
        <u/>
        <sz val="10"/>
        <color theme="1"/>
        <rFont val="HG丸ｺﾞｼｯｸM-PRO"/>
        <family val="3"/>
        <charset val="128"/>
      </rPr>
      <t>全て</t>
    </r>
    <r>
      <rPr>
        <sz val="10"/>
        <color theme="1"/>
        <rFont val="HG丸ｺﾞｼｯｸM-PRO"/>
        <family val="3"/>
        <charset val="128"/>
      </rPr>
      <t>○]</t>
    </r>
    <phoneticPr fontId="1"/>
  </si>
  <si>
    <t>配属部門の名称
（例：○○部○○課○○係）</t>
    <rPh sb="0" eb="2">
      <t>ハイゾク</t>
    </rPh>
    <rPh sb="2" eb="4">
      <t>ブモン</t>
    </rPh>
    <rPh sb="5" eb="7">
      <t>メイショウ</t>
    </rPh>
    <rPh sb="9" eb="10">
      <t>レイ</t>
    </rPh>
    <rPh sb="13" eb="14">
      <t>ブ</t>
    </rPh>
    <rPh sb="16" eb="17">
      <t>カ</t>
    </rPh>
    <rPh sb="19" eb="20">
      <t>ガカリ</t>
    </rPh>
    <phoneticPr fontId="1"/>
  </si>
  <si>
    <r>
      <t>法務に関する業務</t>
    </r>
    <r>
      <rPr>
        <vertAlign val="superscript"/>
        <sz val="10"/>
        <color theme="1"/>
        <rFont val="HG丸ｺﾞｼｯｸM-PRO"/>
        <family val="3"/>
        <charset val="128"/>
      </rPr>
      <t>※</t>
    </r>
    <phoneticPr fontId="1"/>
  </si>
  <si>
    <t>※</t>
    <phoneticPr fontId="1"/>
  </si>
  <si>
    <t>法務に関する業務とは、例規審査、政策形成・条例立案支援、法令解釈、訴訟、行政不服審査、庁内法律相談などを指す。</t>
    <phoneticPr fontId="1"/>
  </si>
  <si>
    <t>⇒</t>
    <phoneticPr fontId="1"/>
  </si>
  <si>
    <t>Q5</t>
    <phoneticPr fontId="1"/>
  </si>
  <si>
    <t>採用・業務委託している</t>
    <phoneticPr fontId="1"/>
  </si>
  <si>
    <t>採用・業務委託に向けて検討中</t>
    <phoneticPr fontId="1"/>
  </si>
  <si>
    <t>特に採用・業務委託していない</t>
    <phoneticPr fontId="1"/>
  </si>
  <si>
    <t>Q5-1</t>
    <phoneticPr fontId="1"/>
  </si>
  <si>
    <t>特定の部門／福祉</t>
    <phoneticPr fontId="1"/>
  </si>
  <si>
    <t>特定の部門／学校教育</t>
    <phoneticPr fontId="1"/>
  </si>
  <si>
    <t>特定の部門／債権回収</t>
    <phoneticPr fontId="1"/>
  </si>
  <si>
    <t>市政全般(法務担当組織)</t>
    <phoneticPr fontId="1"/>
  </si>
  <si>
    <t>採用／特別職</t>
    <phoneticPr fontId="1"/>
  </si>
  <si>
    <t>採用／一般職・非常勤</t>
    <phoneticPr fontId="1"/>
  </si>
  <si>
    <t>業務委託／通年</t>
    <phoneticPr fontId="1"/>
  </si>
  <si>
    <t>業務委託／事案ごと</t>
    <phoneticPr fontId="1"/>
  </si>
  <si>
    <t>採用・業務委託していない</t>
    <phoneticPr fontId="1"/>
  </si>
  <si>
    <t>②</t>
    <phoneticPr fontId="1"/>
  </si>
  <si>
    <t>⑤</t>
    <phoneticPr fontId="1"/>
  </si>
  <si>
    <t>市職員</t>
  </si>
  <si>
    <t>顧問弁護士</t>
    <phoneticPr fontId="1"/>
  </si>
  <si>
    <t>その他(</t>
    <phoneticPr fontId="1"/>
  </si>
  <si>
    <t>)</t>
    <phoneticPr fontId="1"/>
  </si>
  <si>
    <t>いる</t>
    <phoneticPr fontId="1"/>
  </si>
  <si>
    <t>いない</t>
    <phoneticPr fontId="1"/>
  </si>
  <si>
    <t>不明</t>
    <rPh sb="0" eb="2">
      <t>フメイ</t>
    </rPh>
    <phoneticPr fontId="1"/>
  </si>
  <si>
    <t>Q6-1</t>
    <phoneticPr fontId="1"/>
  </si>
  <si>
    <t>法科大学院への進学又は司法試験の受験にあたって、当該職員は休業制度や貴市独自の支援制度を活用しましたか。</t>
    <phoneticPr fontId="1"/>
  </si>
  <si>
    <t>自己啓発等休業制度・修学部分休業制度を活用し、法科大学院に進学</t>
    <phoneticPr fontId="1"/>
  </si>
  <si>
    <t>休業制度・助成制度以外のその他の支援制度を活用(具体的に;</t>
    <rPh sb="24" eb="27">
      <t>グタイテキ</t>
    </rPh>
    <phoneticPr fontId="1"/>
  </si>
  <si>
    <t>)</t>
    <phoneticPr fontId="1"/>
  </si>
  <si>
    <t>特に休業制度や支援制度を活用していない</t>
    <phoneticPr fontId="1"/>
  </si>
  <si>
    <r>
      <t>貴市では、</t>
    </r>
    <r>
      <rPr>
        <u/>
        <sz val="10.5"/>
        <color theme="1"/>
        <rFont val="HG丸ｺﾞｼｯｸM-PRO"/>
        <family val="3"/>
        <charset val="128"/>
      </rPr>
      <t>特別職若しくは非常勤職員として</t>
    </r>
    <r>
      <rPr>
        <sz val="10.5"/>
        <color theme="1"/>
        <rFont val="HG丸ｺﾞｼｯｸM-PRO"/>
        <family val="3"/>
        <charset val="128"/>
      </rPr>
      <t>弁護士を採用、又は、弁護士への業務委託を行っていますか(例;顧問弁護士、スクールロイヤー)。</t>
    </r>
    <phoneticPr fontId="1"/>
  </si>
  <si>
    <t>Q6-2</t>
    <phoneticPr fontId="1"/>
  </si>
  <si>
    <t>貴市では、法務担当組織以外の職員を対象とした法務研修を行っていますか。</t>
    <rPh sb="11" eb="13">
      <t>イガイ</t>
    </rPh>
    <phoneticPr fontId="1"/>
  </si>
  <si>
    <t>市区名</t>
    <rPh sb="0" eb="2">
      <t>シク</t>
    </rPh>
    <rPh sb="2" eb="3">
      <t>メイ</t>
    </rPh>
    <phoneticPr fontId="1"/>
  </si>
  <si>
    <t>高度の専門的な知識経験や優れた識見を一定期間活用して遂行することが特に必要とされる業務に従事させるため、「地方公共団体の一般職の任期付職員の採用等に関する法律」３条１項の規定により任期を定めて採用された職員</t>
    <phoneticPr fontId="1"/>
  </si>
  <si>
    <t>専門的な知識経験が必要とされる業務に従事させるため、「地方公共団体の一般職の任期付職員の採用等に関する法律」３条２項の規定により任期を定めて採用された職員</t>
    <phoneticPr fontId="1"/>
  </si>
  <si>
    <t>相談弁護士、アドバイザー</t>
    <phoneticPr fontId="1"/>
  </si>
  <si>
    <t>監査委員、オンブズマン</t>
    <phoneticPr fontId="1"/>
  </si>
  <si>
    <t>常勤(週四、五日程度)</t>
    <rPh sb="4" eb="5">
      <t>ヨン</t>
    </rPh>
    <rPh sb="6" eb="7">
      <t>ゴ</t>
    </rPh>
    <phoneticPr fontId="1"/>
  </si>
  <si>
    <t>週一～三日／回程度</t>
    <rPh sb="1" eb="2">
      <t>イチ</t>
    </rPh>
    <rPh sb="3" eb="4">
      <t>サン</t>
    </rPh>
    <rPh sb="4" eb="5">
      <t>ニチ</t>
    </rPh>
    <rPh sb="6" eb="7">
      <t>カイ</t>
    </rPh>
    <rPh sb="7" eb="9">
      <t>テイド</t>
    </rPh>
    <phoneticPr fontId="1"/>
  </si>
  <si>
    <t>月一～三日／回程度</t>
    <rPh sb="1" eb="2">
      <t>イチ</t>
    </rPh>
    <rPh sb="3" eb="4">
      <t>サン</t>
    </rPh>
    <rPh sb="4" eb="5">
      <t>ニチ</t>
    </rPh>
    <rPh sb="6" eb="7">
      <t>カイ</t>
    </rPh>
    <rPh sb="7" eb="9">
      <t>テイド</t>
    </rPh>
    <phoneticPr fontId="1"/>
  </si>
  <si>
    <t>年数日／回程度</t>
    <rPh sb="2" eb="3">
      <t>ニチ</t>
    </rPh>
    <rPh sb="4" eb="5">
      <t>カイ</t>
    </rPh>
    <phoneticPr fontId="1"/>
  </si>
  <si>
    <t>貴市では、2010(平成22)年度以降、入庁後に法科大学院へ進学又は司法試験に合格した職員はいますか。</t>
    <phoneticPr fontId="1"/>
  </si>
  <si>
    <t>研修の実施機関又は派遣先はどちらですか。</t>
    <rPh sb="7" eb="8">
      <t>マタ</t>
    </rPh>
    <phoneticPr fontId="1"/>
  </si>
  <si>
    <t>例；東京都千代田区法務人材調査 人事課用調査票.xlsx</t>
    <rPh sb="0" eb="1">
      <t>レイ</t>
    </rPh>
    <rPh sb="16" eb="19">
      <t>ジンジカ</t>
    </rPh>
    <phoneticPr fontId="2"/>
  </si>
  <si>
    <t>ⅲ</t>
    <phoneticPr fontId="1"/>
  </si>
  <si>
    <t>Faxで返信頂く場合は、03-3263-4059 までお送り下さい。</t>
    <rPh sb="4" eb="6">
      <t>ヘンシン</t>
    </rPh>
    <rPh sb="6" eb="7">
      <t>イタダ</t>
    </rPh>
    <rPh sb="8" eb="10">
      <t>バアイ</t>
    </rPh>
    <rPh sb="28" eb="29">
      <t>オク</t>
    </rPh>
    <rPh sb="30" eb="31">
      <t>クダ</t>
    </rPh>
    <phoneticPr fontId="1"/>
  </si>
  <si>
    <r>
      <t>本アンケートについて、特に指定がない場合には、</t>
    </r>
    <r>
      <rPr>
        <b/>
        <u/>
        <sz val="10.5"/>
        <color theme="1"/>
        <rFont val="HG丸ｺﾞｼｯｸM-PRO"/>
        <family val="3"/>
        <charset val="128"/>
      </rPr>
      <t>2020年10月１日時点</t>
    </r>
    <r>
      <rPr>
        <sz val="10.5"/>
        <color theme="1"/>
        <rFont val="HG丸ｺﾞｼｯｸM-PRO"/>
        <family val="3"/>
        <charset val="128"/>
      </rPr>
      <t>の状況をお答え下さい。</t>
    </r>
    <rPh sb="40" eb="41">
      <t>コタ</t>
    </rPh>
    <rPh sb="42" eb="43">
      <t>クダ</t>
    </rPh>
    <phoneticPr fontId="1"/>
  </si>
  <si>
    <t>〒102-0093　東京都千代田区平河町2-4-1
(公財)日本都市センター 研究室(担当：釼持(けんもち))
E-mail：houmu@toshi.or.jp　TEL：03-5216-8774</t>
    <phoneticPr fontId="1"/>
  </si>
  <si>
    <t>※</t>
    <phoneticPr fontId="1"/>
  </si>
  <si>
    <t>新型コロナウイルス感染症の拡大防止の観点から、弊財団では在宅勤務を実施しているため、できるだけメールにてご連絡いただきますようお願い申し上げます。</t>
    <phoneticPr fontId="1"/>
  </si>
  <si>
    <t>「法務人材」のあり方について、貴市のお考えは次のＡとＢのどちらに近いですか。</t>
    <rPh sb="22" eb="23">
      <t>ツギ</t>
    </rPh>
    <phoneticPr fontId="1"/>
  </si>
  <si>
    <t>以下の①から⑤までの職種別に、弁護士の採用・業務委託の有無・形態、勤務又は業務実施の頻度、及び、採用・委託契約において当該弁護士から助言等を受けることとされている部門をお答えください。</t>
    <rPh sb="0" eb="2">
      <t>イカ</t>
    </rPh>
    <rPh sb="10" eb="12">
      <t>ショクシュ</t>
    </rPh>
    <rPh sb="12" eb="13">
      <t>ベツ</t>
    </rPh>
    <rPh sb="15" eb="18">
      <t>ベンゴシ</t>
    </rPh>
    <rPh sb="27" eb="29">
      <t>ウム</t>
    </rPh>
    <rPh sb="35" eb="36">
      <t>マタ</t>
    </rPh>
    <rPh sb="37" eb="39">
      <t>ギョウム</t>
    </rPh>
    <rPh sb="39" eb="41">
      <t>ジッシ</t>
    </rPh>
    <phoneticPr fontId="1"/>
  </si>
  <si>
    <t>職種</t>
    <rPh sb="0" eb="2">
      <t>ショクシュ</t>
    </rPh>
    <phoneticPr fontId="1"/>
  </si>
  <si>
    <t>採用・業務委託
の有無・形態</t>
    <rPh sb="3" eb="5">
      <t>ギョウム</t>
    </rPh>
    <rPh sb="5" eb="7">
      <t>イタク</t>
    </rPh>
    <rPh sb="9" eb="11">
      <t>ウム</t>
    </rPh>
    <rPh sb="12" eb="14">
      <t>ケイタイ</t>
    </rPh>
    <phoneticPr fontId="1"/>
  </si>
  <si>
    <t>勤務又は業務実施
の頻度</t>
    <rPh sb="0" eb="2">
      <t>キンム</t>
    </rPh>
    <rPh sb="2" eb="3">
      <t>マタ</t>
    </rPh>
    <rPh sb="4" eb="6">
      <t>ギョウム</t>
    </rPh>
    <rPh sb="6" eb="8">
      <t>ジッシ</t>
    </rPh>
    <rPh sb="10" eb="12">
      <t>ヒンド</t>
    </rPh>
    <phoneticPr fontId="1"/>
  </si>
  <si>
    <t>助言等を受ける
部門</t>
    <rPh sb="0" eb="2">
      <t>ジョゲン</t>
    </rPh>
    <rPh sb="2" eb="3">
      <t>トウ</t>
    </rPh>
    <rPh sb="4" eb="5">
      <t>ウ</t>
    </rPh>
    <rPh sb="8" eb="10">
      <t>ブモン</t>
    </rPh>
    <phoneticPr fontId="1"/>
  </si>
  <si>
    <r>
      <t>全ての回答が終わりましたら、</t>
    </r>
    <r>
      <rPr>
        <b/>
        <u/>
        <sz val="11"/>
        <color theme="1"/>
        <rFont val="HG丸ｺﾞｼｯｸM-PRO"/>
        <family val="3"/>
        <charset val="128"/>
      </rPr>
      <t>２月26日（金）迄</t>
    </r>
    <r>
      <rPr>
        <b/>
        <sz val="10.5"/>
        <color theme="1"/>
        <rFont val="HG丸ｺﾞｼｯｸM-PRO"/>
        <family val="3"/>
        <charset val="128"/>
      </rPr>
      <t xml:space="preserve"> </t>
    </r>
    <r>
      <rPr>
        <sz val="10.5"/>
        <color theme="1"/>
        <rFont val="HG丸ｺﾞｼｯｸM-PRO"/>
        <family val="3"/>
        <charset val="128"/>
      </rPr>
      <t>に返信して下さい。</t>
    </r>
    <rPh sb="0" eb="1">
      <t>スベ</t>
    </rPh>
    <rPh sb="3" eb="5">
      <t>カイトウ</t>
    </rPh>
    <rPh sb="6" eb="7">
      <t>オ</t>
    </rPh>
    <rPh sb="15" eb="16">
      <t>ガツ</t>
    </rPh>
    <rPh sb="18" eb="19">
      <t>ニチ</t>
    </rPh>
    <rPh sb="20" eb="21">
      <t>キン</t>
    </rPh>
    <rPh sb="22" eb="23">
      <t>マデ</t>
    </rPh>
    <rPh sb="25" eb="27">
      <t>ヘンシン</t>
    </rPh>
    <rPh sb="29" eb="30">
      <t>クダ</t>
    </rPh>
    <phoneticPr fontId="1"/>
  </si>
  <si>
    <t>法務に特化しない採用区分(例;事務職(行政))による任期の定めのない常勤職員</t>
    <phoneticPr fontId="1"/>
  </si>
  <si>
    <r>
      <t>一般行政職の常勤職員として採用した司法試験合格者又は法科大学院修了者について、以下の①から④までの項目別に、</t>
    </r>
    <r>
      <rPr>
        <u/>
        <sz val="10.5"/>
        <color theme="1"/>
        <rFont val="HG丸ｺﾞｼｯｸM-PRO"/>
        <family val="3"/>
        <charset val="128"/>
      </rPr>
      <t>2020年10月１日時点</t>
    </r>
    <r>
      <rPr>
        <sz val="10.5"/>
        <color theme="1"/>
        <rFont val="HG丸ｺﾞｼｯｸM-PRO"/>
        <family val="3"/>
        <charset val="128"/>
      </rPr>
      <t>での在職の有無、配属されている部門及び担当業務をお答えください。</t>
    </r>
    <rPh sb="0" eb="2">
      <t>イッパン</t>
    </rPh>
    <rPh sb="2" eb="4">
      <t>ギョウセイ</t>
    </rPh>
    <rPh sb="4" eb="5">
      <t>ショク</t>
    </rPh>
    <rPh sb="6" eb="8">
      <t>ジョウキン</t>
    </rPh>
    <rPh sb="8" eb="10">
      <t>ショクイン</t>
    </rPh>
    <rPh sb="13" eb="15">
      <t>サイヨウ</t>
    </rPh>
    <rPh sb="39" eb="41">
      <t>イカ</t>
    </rPh>
    <rPh sb="49" eb="51">
      <t>コウモク</t>
    </rPh>
    <rPh sb="51" eb="52">
      <t>ベツ</t>
    </rPh>
    <rPh sb="71" eb="73">
      <t>ウム</t>
    </rPh>
    <rPh sb="85" eb="87">
      <t>タントウ</t>
    </rPh>
    <phoneticPr fontId="1"/>
  </si>
  <si>
    <t>担当業務</t>
    <rPh sb="0" eb="2">
      <t>タントウ</t>
    </rPh>
    <rPh sb="2" eb="4">
      <t>ギョウム</t>
    </rPh>
    <phoneticPr fontId="1"/>
  </si>
  <si>
    <t>その他(</t>
    <phoneticPr fontId="1"/>
  </si>
  <si>
    <t>)</t>
    <phoneticPr fontId="1"/>
  </si>
  <si>
    <t>2020年10月１日時点
での在職の有無</t>
    <rPh sb="4" eb="5">
      <t>ネン</t>
    </rPh>
    <rPh sb="7" eb="8">
      <t>ガツ</t>
    </rPh>
    <rPh sb="9" eb="10">
      <t>ニチ</t>
    </rPh>
    <rPh sb="10" eb="12">
      <t>ジテン</t>
    </rPh>
    <rPh sb="15" eb="17">
      <t>ザイショク</t>
    </rPh>
    <rPh sb="18" eb="20">
      <t>ウム</t>
    </rPh>
    <phoneticPr fontId="1"/>
  </si>
  <si>
    <t>特定の部門／その他(</t>
    <phoneticPr fontId="1"/>
  </si>
  <si>
    <t>)</t>
    <phoneticPr fontId="1"/>
  </si>
  <si>
    <t>法科大学院への進学、予備校・通信講座の受講に対する助成制度を活用</t>
    <rPh sb="30" eb="32">
      <t>カツヨウ</t>
    </rPh>
    <phoneticPr fontId="1"/>
  </si>
  <si>
    <t>その他(</t>
    <phoneticPr fontId="1"/>
  </si>
  <si>
    <r>
      <t>法科大学院に進学又は司法試験に合格した職員について、以下の①から④までの項目別に、</t>
    </r>
    <r>
      <rPr>
        <u/>
        <sz val="10.5"/>
        <color theme="1"/>
        <rFont val="HG丸ｺﾞｼｯｸM-PRO"/>
        <family val="3"/>
        <charset val="128"/>
      </rPr>
      <t>2020年10月１日時点</t>
    </r>
    <r>
      <rPr>
        <sz val="10.5"/>
        <color theme="1"/>
        <rFont val="HG丸ｺﾞｼｯｸM-PRO"/>
        <family val="3"/>
        <charset val="128"/>
      </rPr>
      <t>での在職の有無、配属されている部門及び担当業務をお答えください。</t>
    </r>
    <rPh sb="6" eb="8">
      <t>シンガク</t>
    </rPh>
    <rPh sb="8" eb="9">
      <t>マタ</t>
    </rPh>
    <rPh sb="10" eb="12">
      <t>シホウ</t>
    </rPh>
    <rPh sb="12" eb="14">
      <t>シケン</t>
    </rPh>
    <rPh sb="15" eb="17">
      <t>ゴウカク</t>
    </rPh>
    <rPh sb="19" eb="21">
      <t>ショクイン</t>
    </rPh>
    <rPh sb="26" eb="28">
      <t>イカ</t>
    </rPh>
    <rPh sb="36" eb="38">
      <t>コウモク</t>
    </rPh>
    <rPh sb="38" eb="39">
      <t>ベツ</t>
    </rPh>
    <rPh sb="58" eb="60">
      <t>ウム</t>
    </rPh>
    <rPh sb="72" eb="74">
      <t>タントウ</t>
    </rPh>
    <phoneticPr fontId="1"/>
  </si>
  <si>
    <r>
      <rPr>
        <b/>
        <sz val="10"/>
        <color theme="1"/>
        <rFont val="HG丸ｺﾞｼｯｸM-PRO"/>
        <family val="3"/>
        <charset val="128"/>
      </rPr>
      <t>↓</t>
    </r>
    <r>
      <rPr>
        <sz val="7.5"/>
        <color theme="1"/>
        <rFont val="HG丸ｺﾞｼｯｸM-PRO"/>
        <family val="3"/>
        <charset val="128"/>
      </rPr>
      <t>[①～④の項目毎に当てはまるもの</t>
    </r>
    <r>
      <rPr>
        <u/>
        <sz val="7.5"/>
        <color theme="1"/>
        <rFont val="HG丸ｺﾞｼｯｸM-PRO"/>
        <family val="3"/>
        <charset val="128"/>
      </rPr>
      <t>全て</t>
    </r>
    <r>
      <rPr>
        <sz val="7.5"/>
        <color theme="1"/>
        <rFont val="HG丸ｺﾞｼｯｸM-PRO"/>
        <family val="3"/>
        <charset val="128"/>
      </rPr>
      <t>○]</t>
    </r>
    <rPh sb="6" eb="8">
      <t>コウモク</t>
    </rPh>
    <rPh sb="8" eb="9">
      <t>ゴト</t>
    </rPh>
    <phoneticPr fontId="1"/>
  </si>
  <si>
    <r>
      <rPr>
        <b/>
        <sz val="10"/>
        <color theme="1"/>
        <rFont val="HG丸ｺﾞｼｯｸM-PRO"/>
        <family val="3"/>
        <charset val="128"/>
      </rPr>
      <t>↓</t>
    </r>
    <r>
      <rPr>
        <sz val="7.5"/>
        <color theme="1"/>
        <rFont val="HG丸ｺﾞｼｯｸM-PRO"/>
        <family val="3"/>
        <charset val="128"/>
      </rPr>
      <t>[①～⑤の項目毎に当てはまるもの</t>
    </r>
    <r>
      <rPr>
        <u/>
        <sz val="7.5"/>
        <color theme="1"/>
        <rFont val="HG丸ｺﾞｼｯｸM-PRO"/>
        <family val="3"/>
        <charset val="128"/>
      </rPr>
      <t>全て</t>
    </r>
    <r>
      <rPr>
        <sz val="7.5"/>
        <color theme="1"/>
        <rFont val="HG丸ｺﾞｼｯｸM-PRO"/>
        <family val="3"/>
        <charset val="128"/>
      </rPr>
      <t>○]</t>
    </r>
    <phoneticPr fontId="1"/>
  </si>
  <si>
    <r>
      <rPr>
        <b/>
        <sz val="10"/>
        <color theme="1"/>
        <rFont val="HG丸ｺﾞｼｯｸM-PRO"/>
        <family val="3"/>
        <charset val="128"/>
      </rPr>
      <t>↓</t>
    </r>
    <r>
      <rPr>
        <sz val="10"/>
        <color theme="1"/>
        <rFont val="HG丸ｺﾞｼｯｸM-PRO"/>
        <family val="3"/>
        <charset val="128"/>
      </rPr>
      <t xml:space="preserve">[①～④の項目毎に
     </t>
    </r>
    <r>
      <rPr>
        <u/>
        <sz val="10"/>
        <color theme="1"/>
        <rFont val="HG丸ｺﾞｼｯｸM-PRO"/>
        <family val="3"/>
        <charset val="128"/>
      </rPr>
      <t>一つだけ</t>
    </r>
    <r>
      <rPr>
        <sz val="10"/>
        <color theme="1"/>
        <rFont val="HG丸ｺﾞｼｯｸM-PRO"/>
        <family val="3"/>
        <charset val="128"/>
      </rPr>
      <t>○]</t>
    </r>
    <rPh sb="6" eb="8">
      <t>コウモク</t>
    </rPh>
    <rPh sb="8" eb="9">
      <t>ゴト</t>
    </rPh>
    <phoneticPr fontId="1"/>
  </si>
  <si>
    <r>
      <rPr>
        <b/>
        <sz val="10"/>
        <color theme="1"/>
        <rFont val="HG丸ｺﾞｼｯｸM-PRO"/>
        <family val="3"/>
        <charset val="128"/>
      </rPr>
      <t>↓</t>
    </r>
    <r>
      <rPr>
        <sz val="9.5"/>
        <color theme="1"/>
        <rFont val="HG丸ｺﾞｼｯｸM-PRO"/>
        <family val="3"/>
        <charset val="128"/>
      </rPr>
      <t>[①～⑬の項目毎
     に</t>
    </r>
    <r>
      <rPr>
        <u/>
        <sz val="9.5"/>
        <color theme="1"/>
        <rFont val="HG丸ｺﾞｼｯｸM-PRO"/>
        <family val="3"/>
        <charset val="128"/>
      </rPr>
      <t>一つだけ</t>
    </r>
    <r>
      <rPr>
        <sz val="9.5"/>
        <color theme="1"/>
        <rFont val="HG丸ｺﾞｼｯｸM-PRO"/>
        <family val="3"/>
        <charset val="128"/>
      </rPr>
      <t>○]</t>
    </r>
    <phoneticPr fontId="1"/>
  </si>
  <si>
    <r>
      <t>ファイル名の (自治体名) の部分を</t>
    </r>
    <r>
      <rPr>
        <b/>
        <u/>
        <sz val="10"/>
        <color theme="1"/>
        <rFont val="HG丸ｺﾞｼｯｸM-PRO"/>
        <family val="3"/>
        <charset val="128"/>
      </rPr>
      <t>貴自治体名</t>
    </r>
    <r>
      <rPr>
        <b/>
        <sz val="10"/>
        <color theme="1"/>
        <rFont val="HG丸ｺﾞｼｯｸM-PRO"/>
        <family val="3"/>
        <charset val="128"/>
      </rPr>
      <t>に変更して下さい。</t>
    </r>
    <rPh sb="8" eb="11">
      <t>ジチタイ</t>
    </rPh>
    <rPh sb="11" eb="12">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</si>
</sst>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1"/>
      <color theme="1"/>
      <name val="HG丸ｺﾞｼｯｸM-PRO"/>
      <family val="3"/>
      <charset val="128"/>
    </font>
    <font>
      <sz val="10.5"/>
      <color theme="1"/>
      <name val="HG丸ｺﾞｼｯｸM-PRO"/>
      <family val="3"/>
      <charset val="128"/>
    </font>
    <font>
      <u/>
      <sz val="10"/>
      <color theme="1"/>
      <name val="HG丸ｺﾞｼｯｸM-PRO"/>
      <family val="3"/>
      <charset val="128"/>
    </font>
    <font>
      <u/>
      <sz val="10.5"/>
      <color theme="1"/>
      <name val="HG丸ｺﾞｼｯｸM-PRO"/>
      <family val="3"/>
      <charset val="128"/>
    </font>
    <font>
      <sz val="8.5"/>
      <color theme="1"/>
      <name val="HG丸ｺﾞｼｯｸM-PRO"/>
      <family val="3"/>
      <charset val="128"/>
    </font>
    <font>
      <u/>
      <sz val="11"/>
      <color theme="1"/>
      <name val="HG丸ｺﾞｼｯｸM-PRO"/>
      <family val="3"/>
      <charset val="128"/>
    </font>
    <font>
      <sz val="9.5"/>
      <color theme="1"/>
      <name val="HG丸ｺﾞｼｯｸM-PRO"/>
      <family val="3"/>
      <charset val="128"/>
    </font>
    <font>
      <sz val="7.5"/>
      <color theme="1"/>
      <name val="HG丸ｺﾞｼｯｸM-PRO"/>
      <family val="3"/>
      <charset val="128"/>
    </font>
    <font>
      <u/>
      <sz val="7.5"/>
      <color theme="1"/>
      <name val="HG丸ｺﾞｼｯｸM-PRO"/>
      <family val="3"/>
      <charset val="128"/>
    </font>
    <font>
      <sz val="12"/>
      <color theme="1"/>
      <name val="HG丸ｺﾞｼｯｸM-PRO"/>
      <family val="3"/>
      <charset val="128"/>
    </font>
    <font>
      <b/>
      <u/>
      <sz val="11"/>
      <color theme="1"/>
      <name val="HG丸ｺﾞｼｯｸM-PRO"/>
      <family val="3"/>
      <charset val="128"/>
    </font>
    <font>
      <b/>
      <u/>
      <sz val="10"/>
      <color theme="1"/>
      <name val="HG丸ｺﾞｼｯｸM-PRO"/>
      <family val="3"/>
      <charset val="128"/>
    </font>
    <font>
      <b/>
      <u/>
      <sz val="10.5"/>
      <color theme="1"/>
      <name val="HG丸ｺﾞｼｯｸM-PRO"/>
      <family val="3"/>
      <charset val="128"/>
    </font>
    <font>
      <b/>
      <sz val="10"/>
      <color theme="1"/>
      <name val="HG丸ｺﾞｼｯｸM-PRO"/>
      <family val="3"/>
      <charset val="128"/>
    </font>
    <font>
      <b/>
      <sz val="11"/>
      <color theme="1"/>
      <name val="HG丸ｺﾞｼｯｸM-PRO"/>
      <family val="3"/>
      <charset val="128"/>
    </font>
    <font>
      <b/>
      <sz val="10.5"/>
      <color theme="1"/>
      <name val="HG丸ｺﾞｼｯｸM-PRO"/>
      <family val="3"/>
      <charset val="128"/>
    </font>
    <font>
      <u/>
      <sz val="11"/>
      <color theme="10"/>
      <name val="ＭＳ Ｐゴシック"/>
      <family val="2"/>
      <charset val="128"/>
      <scheme val="minor"/>
    </font>
    <font>
      <vertAlign val="superscript"/>
      <sz val="10.5"/>
      <color theme="1"/>
      <name val="HG丸ｺﾞｼｯｸM-PRO"/>
      <family val="3"/>
      <charset val="128"/>
    </font>
    <font>
      <vertAlign val="superscript"/>
      <sz val="10"/>
      <color theme="1"/>
      <name val="HG丸ｺﾞｼｯｸM-PRO"/>
      <family val="3"/>
      <charset val="128"/>
    </font>
    <font>
      <u/>
      <sz val="9.5"/>
      <color theme="1"/>
      <name val="HG丸ｺﾞｼｯｸM-PRO"/>
      <family val="3"/>
      <charset val="128"/>
    </font>
    <font>
      <sz val="9"/>
      <color theme="1"/>
      <name val="HG丸ｺﾞｼｯｸM-PRO"/>
      <family val="3"/>
      <charset val="128"/>
    </font>
    <font>
      <sz val="7"/>
      <color theme="1"/>
      <name val="HG丸ｺﾞｼｯｸM-PRO"/>
      <family val="3"/>
      <charset val="128"/>
    </font>
    <font>
      <b/>
      <sz val="10.5"/>
      <color theme="10"/>
      <name val="HG丸ｺﾞｼｯｸM-PRO"/>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10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hair">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double">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thin">
        <color indexed="64"/>
      </right>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style="medium">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bottom style="hair">
        <color auto="1"/>
      </bottom>
      <diagonal/>
    </border>
    <border>
      <left style="hair">
        <color indexed="64"/>
      </left>
      <right/>
      <top style="thin">
        <color indexed="64"/>
      </top>
      <bottom/>
      <diagonal/>
    </border>
    <border>
      <left style="thin">
        <color indexed="64"/>
      </left>
      <right/>
      <top style="hair">
        <color indexed="64"/>
      </top>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hair">
        <color indexed="64"/>
      </right>
      <top/>
      <bottom/>
      <diagonal/>
    </border>
    <border>
      <left style="hair">
        <color indexed="64"/>
      </left>
      <right style="double">
        <color indexed="64"/>
      </right>
      <top/>
      <bottom/>
      <diagonal/>
    </border>
    <border>
      <left style="thin">
        <color indexed="64"/>
      </left>
      <right/>
      <top style="hair">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239">
    <xf numFmtId="0" fontId="0" fillId="0" borderId="0" xfId="0">
      <alignment vertical="center"/>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2" borderId="87" xfId="0" applyFont="1" applyFill="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2" borderId="92" xfId="0" applyFont="1" applyFill="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0" xfId="0" applyFont="1" applyAlignment="1" applyProtection="1">
      <alignment vertical="top"/>
    </xf>
    <xf numFmtId="0" fontId="2" fillId="0" borderId="1" xfId="0" applyFont="1" applyBorder="1" applyAlignment="1" applyProtection="1">
      <alignment vertical="top"/>
    </xf>
    <xf numFmtId="0" fontId="2" fillId="0" borderId="2" xfId="0" applyFont="1" applyBorder="1" applyAlignment="1" applyProtection="1">
      <alignment vertical="top"/>
    </xf>
    <xf numFmtId="0" fontId="2" fillId="0" borderId="3" xfId="0" applyFont="1" applyBorder="1" applyAlignment="1" applyProtection="1">
      <alignment vertical="top"/>
    </xf>
    <xf numFmtId="0" fontId="3" fillId="0" borderId="4" xfId="0" applyFont="1" applyBorder="1" applyAlignment="1" applyProtection="1">
      <alignment vertical="top"/>
    </xf>
    <xf numFmtId="0" fontId="3" fillId="0" borderId="0" xfId="0" applyFont="1" applyBorder="1" applyAlignment="1" applyProtection="1">
      <alignment vertical="top"/>
    </xf>
    <xf numFmtId="0" fontId="2" fillId="0" borderId="0" xfId="0" applyFont="1" applyBorder="1" applyAlignment="1" applyProtection="1">
      <alignment vertical="top"/>
    </xf>
    <xf numFmtId="0" fontId="2" fillId="0" borderId="5" xfId="0" applyFont="1" applyBorder="1" applyAlignment="1" applyProtection="1">
      <alignment vertical="top"/>
    </xf>
    <xf numFmtId="0" fontId="2" fillId="0" borderId="4" xfId="0" applyFont="1" applyBorder="1" applyAlignment="1" applyProtection="1">
      <alignment vertical="top"/>
    </xf>
    <xf numFmtId="0" fontId="2" fillId="0" borderId="0" xfId="0" applyFont="1" applyBorder="1" applyAlignment="1" applyProtection="1">
      <alignment vertical="top" wrapText="1"/>
    </xf>
    <xf numFmtId="0" fontId="4" fillId="0" borderId="0" xfId="0" applyFont="1" applyBorder="1" applyAlignment="1" applyProtection="1">
      <alignment vertical="top"/>
    </xf>
    <xf numFmtId="0" fontId="2" fillId="0" borderId="54" xfId="0" applyFont="1" applyBorder="1" applyAlignment="1" applyProtection="1">
      <alignment vertical="top" wrapText="1"/>
    </xf>
    <xf numFmtId="0" fontId="2" fillId="0" borderId="42" xfId="0" applyFont="1" applyBorder="1" applyAlignment="1" applyProtection="1">
      <alignment vertical="top" wrapText="1"/>
    </xf>
    <xf numFmtId="0" fontId="2" fillId="0" borderId="55" xfId="0" applyFont="1" applyBorder="1" applyAlignment="1" applyProtection="1">
      <alignment vertical="top" wrapText="1"/>
    </xf>
    <xf numFmtId="0" fontId="17" fillId="0" borderId="33" xfId="0" applyFont="1" applyBorder="1" applyAlignment="1" applyProtection="1">
      <alignment vertical="top"/>
    </xf>
    <xf numFmtId="0" fontId="2" fillId="0" borderId="34" xfId="0" applyFont="1" applyBorder="1" applyAlignment="1" applyProtection="1">
      <alignment vertical="top" wrapText="1"/>
    </xf>
    <xf numFmtId="0" fontId="18" fillId="0" borderId="33" xfId="0" applyFont="1" applyBorder="1" applyAlignment="1" applyProtection="1">
      <alignment vertical="top"/>
    </xf>
    <xf numFmtId="0" fontId="18" fillId="0" borderId="0" xfId="0" applyFont="1" applyBorder="1" applyAlignment="1" applyProtection="1">
      <alignment vertical="top"/>
    </xf>
    <xf numFmtId="0" fontId="2" fillId="0" borderId="33" xfId="0" applyFont="1" applyBorder="1" applyAlignment="1" applyProtection="1">
      <alignment vertical="top"/>
    </xf>
    <xf numFmtId="0" fontId="2" fillId="0" borderId="56" xfId="0" applyFont="1" applyBorder="1" applyAlignment="1" applyProtection="1">
      <alignment vertical="top"/>
    </xf>
    <xf numFmtId="0" fontId="2" fillId="0" borderId="57" xfId="0" applyFont="1" applyBorder="1" applyAlignment="1" applyProtection="1">
      <alignment vertical="top"/>
    </xf>
    <xf numFmtId="0" fontId="2" fillId="0" borderId="57" xfId="0" applyFont="1" applyBorder="1" applyAlignment="1" applyProtection="1">
      <alignment vertical="top" wrapText="1"/>
    </xf>
    <xf numFmtId="0" fontId="2" fillId="0" borderId="58" xfId="0" applyFont="1" applyBorder="1" applyAlignment="1" applyProtection="1">
      <alignment vertical="top" wrapText="1"/>
    </xf>
    <xf numFmtId="0" fontId="4" fillId="0" borderId="4" xfId="0" applyFont="1" applyBorder="1" applyAlignment="1" applyProtection="1">
      <alignment vertical="top"/>
    </xf>
    <xf numFmtId="0" fontId="2" fillId="0" borderId="6" xfId="0" applyFont="1" applyBorder="1" applyAlignment="1" applyProtection="1">
      <alignment vertical="top"/>
    </xf>
    <xf numFmtId="0" fontId="2" fillId="0" borderId="7" xfId="0" applyFont="1" applyBorder="1" applyAlignment="1" applyProtection="1">
      <alignment vertical="top"/>
    </xf>
    <xf numFmtId="0" fontId="2" fillId="0" borderId="49" xfId="0" applyFont="1" applyBorder="1" applyAlignment="1" applyProtection="1">
      <alignment vertical="top"/>
    </xf>
    <xf numFmtId="0" fontId="2" fillId="0" borderId="54" xfId="0" applyFont="1" applyBorder="1" applyAlignment="1" applyProtection="1">
      <alignment vertical="top"/>
    </xf>
    <xf numFmtId="0" fontId="2" fillId="0" borderId="42" xfId="0" applyFont="1" applyBorder="1" applyAlignment="1" applyProtection="1">
      <alignment vertical="top"/>
    </xf>
    <xf numFmtId="0" fontId="2" fillId="0" borderId="55" xfId="0" applyFont="1" applyBorder="1" applyAlignment="1" applyProtection="1">
      <alignment vertical="top"/>
    </xf>
    <xf numFmtId="0" fontId="3" fillId="0" borderId="33" xfId="0" applyFont="1" applyBorder="1" applyAlignment="1" applyProtection="1">
      <alignment vertical="top"/>
    </xf>
    <xf numFmtId="0" fontId="2" fillId="0" borderId="34" xfId="0" applyFont="1" applyBorder="1" applyAlignment="1" applyProtection="1">
      <alignment vertical="top"/>
    </xf>
    <xf numFmtId="0" fontId="4" fillId="0" borderId="33" xfId="0" applyFont="1" applyBorder="1" applyAlignment="1" applyProtection="1">
      <alignment horizontal="right" vertical="top"/>
    </xf>
    <xf numFmtId="0" fontId="2" fillId="0" borderId="58" xfId="0" applyFont="1" applyBorder="1" applyAlignment="1" applyProtection="1">
      <alignment vertical="top"/>
    </xf>
    <xf numFmtId="0" fontId="4" fillId="0" borderId="0" xfId="0" applyFont="1" applyAlignment="1" applyProtection="1">
      <alignment vertical="top"/>
    </xf>
    <xf numFmtId="0" fontId="3" fillId="0" borderId="0" xfId="0" applyFont="1" applyAlignment="1" applyProtection="1">
      <alignment vertical="top"/>
    </xf>
    <xf numFmtId="0" fontId="8" fillId="0" borderId="0" xfId="0" applyFont="1" applyAlignment="1" applyProtection="1">
      <alignment vertical="top"/>
    </xf>
    <xf numFmtId="0" fontId="4" fillId="0" borderId="0" xfId="0" applyFont="1" applyAlignment="1" applyProtection="1">
      <alignment vertical="center"/>
    </xf>
    <xf numFmtId="0" fontId="2" fillId="0" borderId="0" xfId="0" applyFont="1" applyAlignment="1" applyProtection="1">
      <alignment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vertical="center"/>
    </xf>
    <xf numFmtId="0" fontId="2" fillId="0" borderId="21" xfId="0" applyFont="1" applyBorder="1" applyAlignment="1" applyProtection="1">
      <alignment vertical="top"/>
    </xf>
    <xf numFmtId="0" fontId="2" fillId="0" borderId="22" xfId="0" applyFont="1" applyBorder="1" applyAlignment="1" applyProtection="1">
      <alignment vertical="top"/>
    </xf>
    <xf numFmtId="0" fontId="2" fillId="0" borderId="23" xfId="0" applyFont="1" applyBorder="1" applyAlignment="1" applyProtection="1">
      <alignment horizontal="center" vertical="center"/>
    </xf>
    <xf numFmtId="0" fontId="2" fillId="0" borderId="24" xfId="0" applyFont="1" applyBorder="1" applyAlignment="1" applyProtection="1">
      <alignment vertical="center"/>
    </xf>
    <xf numFmtId="0" fontId="2" fillId="0" borderId="24" xfId="0" applyFont="1" applyBorder="1" applyAlignment="1" applyProtection="1">
      <alignment vertical="top"/>
    </xf>
    <xf numFmtId="0" fontId="2" fillId="0" borderId="25" xfId="0" applyFont="1" applyBorder="1" applyAlignment="1" applyProtection="1">
      <alignment vertical="top"/>
    </xf>
    <xf numFmtId="0" fontId="2" fillId="0" borderId="26" xfId="0" applyFont="1" applyBorder="1" applyAlignment="1" applyProtection="1">
      <alignment horizontal="center" vertical="center"/>
    </xf>
    <xf numFmtId="0" fontId="2" fillId="0" borderId="27" xfId="0" applyFont="1" applyBorder="1" applyAlignment="1" applyProtection="1">
      <alignment vertical="center"/>
    </xf>
    <xf numFmtId="0" fontId="2" fillId="0" borderId="27" xfId="0" applyFont="1" applyBorder="1" applyAlignment="1" applyProtection="1">
      <alignment vertical="top"/>
    </xf>
    <xf numFmtId="0" fontId="2" fillId="0" borderId="27" xfId="0" applyFont="1" applyBorder="1" applyAlignment="1" applyProtection="1">
      <alignment horizontal="center" vertical="top"/>
    </xf>
    <xf numFmtId="0" fontId="2" fillId="0" borderId="28" xfId="0" applyFont="1" applyBorder="1" applyAlignment="1" applyProtection="1">
      <alignment vertical="top"/>
    </xf>
    <xf numFmtId="0" fontId="2" fillId="0" borderId="21" xfId="0" applyFont="1" applyFill="1" applyBorder="1" applyAlignment="1" applyProtection="1">
      <alignment vertical="top"/>
    </xf>
    <xf numFmtId="0" fontId="2" fillId="0" borderId="24" xfId="0" applyFont="1" applyFill="1" applyBorder="1" applyAlignment="1" applyProtection="1">
      <alignment vertical="top"/>
    </xf>
    <xf numFmtId="0" fontId="2" fillId="0" borderId="28" xfId="0" applyFont="1" applyBorder="1" applyAlignment="1" applyProtection="1">
      <alignment vertical="center"/>
    </xf>
    <xf numFmtId="0" fontId="2" fillId="0" borderId="25" xfId="0" applyFont="1" applyBorder="1" applyAlignment="1" applyProtection="1">
      <alignment vertical="center"/>
    </xf>
    <xf numFmtId="0" fontId="2" fillId="0" borderId="27" xfId="0" applyFont="1" applyBorder="1" applyAlignment="1" applyProtection="1">
      <alignment vertical="top" wrapText="1"/>
    </xf>
    <xf numFmtId="0" fontId="2" fillId="0" borderId="22" xfId="0" applyFont="1" applyBorder="1" applyAlignment="1" applyProtection="1">
      <alignment vertical="center"/>
    </xf>
    <xf numFmtId="0" fontId="2" fillId="0" borderId="19" xfId="0" applyFont="1" applyBorder="1" applyAlignment="1" applyProtection="1">
      <alignment horizontal="center" vertical="top"/>
    </xf>
    <xf numFmtId="0" fontId="2" fillId="2" borderId="12" xfId="0" applyFont="1" applyFill="1" applyBorder="1" applyAlignment="1" applyProtection="1">
      <alignment horizontal="center" vertical="top"/>
    </xf>
    <xf numFmtId="0" fontId="2" fillId="0" borderId="12" xfId="0" applyFont="1" applyBorder="1" applyAlignment="1" applyProtection="1">
      <alignment horizontal="center" vertical="top"/>
    </xf>
    <xf numFmtId="0" fontId="2" fillId="0" borderId="13" xfId="0" applyFont="1" applyBorder="1" applyAlignment="1" applyProtection="1">
      <alignment horizontal="center" vertical="top"/>
    </xf>
    <xf numFmtId="0" fontId="2" fillId="0" borderId="62" xfId="0" applyFont="1" applyBorder="1" applyAlignment="1" applyProtection="1">
      <alignment horizontal="center" vertical="top" textRotation="255"/>
    </xf>
    <xf numFmtId="0" fontId="2" fillId="0" borderId="77" xfId="0" applyFont="1" applyBorder="1" applyAlignment="1" applyProtection="1">
      <alignment vertical="center"/>
    </xf>
    <xf numFmtId="0" fontId="2" fillId="0" borderId="27" xfId="0" applyFont="1" applyBorder="1" applyAlignment="1" applyProtection="1">
      <alignment horizontal="center" vertical="center"/>
    </xf>
    <xf numFmtId="0" fontId="2" fillId="0" borderId="76" xfId="0" applyFont="1" applyBorder="1" applyAlignment="1" applyProtection="1">
      <alignment vertical="top"/>
    </xf>
    <xf numFmtId="0" fontId="2" fillId="4" borderId="0" xfId="0" applyFont="1" applyFill="1" applyBorder="1" applyAlignment="1" applyProtection="1">
      <alignment vertical="top"/>
    </xf>
    <xf numFmtId="0" fontId="2" fillId="4" borderId="65" xfId="0" applyFont="1" applyFill="1" applyBorder="1" applyAlignment="1" applyProtection="1">
      <alignment vertical="top"/>
    </xf>
    <xf numFmtId="0" fontId="2" fillId="4" borderId="68" xfId="0" applyFont="1" applyFill="1" applyBorder="1" applyAlignment="1" applyProtection="1">
      <alignment vertical="top"/>
    </xf>
    <xf numFmtId="0" fontId="2" fillId="0" borderId="21" xfId="0" applyFont="1" applyBorder="1" applyAlignment="1" applyProtection="1">
      <alignment horizontal="center" vertical="center"/>
    </xf>
    <xf numFmtId="0" fontId="2" fillId="0" borderId="78" xfId="0" applyFont="1" applyBorder="1" applyAlignment="1" applyProtection="1">
      <alignment vertical="center"/>
    </xf>
    <xf numFmtId="0" fontId="2" fillId="4" borderId="18" xfId="0" applyFont="1" applyFill="1" applyBorder="1" applyAlignment="1" applyProtection="1">
      <alignment vertical="top"/>
    </xf>
    <xf numFmtId="0" fontId="2" fillId="4" borderId="69" xfId="0" applyFont="1" applyFill="1" applyBorder="1" applyAlignment="1" applyProtection="1">
      <alignment vertical="top"/>
    </xf>
    <xf numFmtId="0" fontId="2" fillId="0" borderId="11" xfId="0" applyFont="1" applyBorder="1" applyAlignment="1" applyProtection="1">
      <alignment horizontal="center" vertical="top"/>
    </xf>
    <xf numFmtId="0" fontId="2" fillId="0" borderId="79" xfId="0" applyFont="1" applyBorder="1" applyAlignment="1" applyProtection="1">
      <alignment horizontal="center" vertical="top"/>
    </xf>
    <xf numFmtId="0" fontId="2" fillId="0" borderId="37" xfId="0" applyFont="1" applyBorder="1" applyAlignment="1" applyProtection="1">
      <alignment horizontal="center" vertical="top"/>
    </xf>
    <xf numFmtId="0" fontId="2" fillId="0" borderId="38" xfId="0" applyFont="1" applyBorder="1" applyAlignment="1" applyProtection="1">
      <alignment horizontal="center" vertical="top"/>
    </xf>
    <xf numFmtId="0" fontId="2" fillId="2" borderId="0" xfId="0" applyFont="1" applyFill="1" applyBorder="1" applyAlignment="1" applyProtection="1">
      <alignment vertical="top"/>
    </xf>
    <xf numFmtId="0" fontId="2" fillId="0" borderId="72" xfId="0" applyFont="1" applyBorder="1" applyAlignment="1" applyProtection="1">
      <alignment vertical="top"/>
    </xf>
    <xf numFmtId="0" fontId="2" fillId="0" borderId="73" xfId="0" applyFont="1" applyBorder="1" applyAlignment="1" applyProtection="1">
      <alignment vertical="top"/>
    </xf>
    <xf numFmtId="0" fontId="2" fillId="0" borderId="29" xfId="0" applyFont="1" applyBorder="1" applyAlignment="1" applyProtection="1">
      <alignment vertical="top"/>
    </xf>
    <xf numFmtId="0" fontId="2" fillId="2" borderId="30" xfId="0" applyFont="1" applyFill="1" applyBorder="1" applyAlignment="1" applyProtection="1">
      <alignment vertical="top"/>
    </xf>
    <xf numFmtId="0" fontId="2" fillId="0" borderId="30" xfId="0" applyFont="1" applyBorder="1" applyAlignment="1" applyProtection="1">
      <alignment vertical="top"/>
    </xf>
    <xf numFmtId="0" fontId="2" fillId="0" borderId="85" xfId="0" applyFont="1" applyBorder="1" applyAlignment="1" applyProtection="1">
      <alignment vertical="top"/>
    </xf>
    <xf numFmtId="0" fontId="2" fillId="0" borderId="75" xfId="0" applyFont="1" applyBorder="1" applyAlignment="1" applyProtection="1">
      <alignment vertical="top"/>
    </xf>
    <xf numFmtId="0" fontId="2" fillId="0" borderId="31" xfId="0" applyFont="1" applyBorder="1" applyAlignment="1" applyProtection="1">
      <alignment vertical="top"/>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top"/>
    </xf>
    <xf numFmtId="0" fontId="2" fillId="0" borderId="24" xfId="0" applyFont="1" applyBorder="1" applyAlignment="1" applyProtection="1">
      <alignment vertical="top" wrapText="1"/>
    </xf>
    <xf numFmtId="0" fontId="2" fillId="0" borderId="42" xfId="0" applyFont="1" applyBorder="1" applyAlignment="1" applyProtection="1">
      <alignment vertical="center"/>
    </xf>
    <xf numFmtId="0" fontId="2" fillId="0" borderId="4" xfId="0" applyFont="1" applyBorder="1" applyAlignment="1" applyProtection="1">
      <alignment vertical="center"/>
    </xf>
    <xf numFmtId="0" fontId="2" fillId="0" borderId="43" xfId="0" applyFont="1" applyBorder="1" applyAlignment="1" applyProtection="1">
      <alignment vertical="top"/>
    </xf>
    <xf numFmtId="0" fontId="7" fillId="0" borderId="48" xfId="0" applyFont="1" applyBorder="1" applyAlignment="1" applyProtection="1">
      <alignment horizontal="center" vertical="center"/>
    </xf>
    <xf numFmtId="0" fontId="7" fillId="0" borderId="26" xfId="0" applyFont="1" applyBorder="1" applyAlignment="1" applyProtection="1">
      <alignment horizontal="center" vertical="center"/>
    </xf>
    <xf numFmtId="0" fontId="2" fillId="0" borderId="14" xfId="0" applyFont="1" applyBorder="1" applyAlignment="1" applyProtection="1">
      <alignment horizontal="center" vertical="top" textRotation="255"/>
    </xf>
    <xf numFmtId="0" fontId="2" fillId="2" borderId="15" xfId="0" applyFont="1" applyFill="1" applyBorder="1" applyAlignment="1" applyProtection="1">
      <alignment horizontal="center" vertical="top" textRotation="255"/>
    </xf>
    <xf numFmtId="0" fontId="2" fillId="0" borderId="15" xfId="0" applyFont="1" applyBorder="1" applyAlignment="1" applyProtection="1">
      <alignment horizontal="center" vertical="top" textRotation="255"/>
    </xf>
    <xf numFmtId="0" fontId="2" fillId="0" borderId="16" xfId="0" applyFont="1" applyBorder="1" applyAlignment="1" applyProtection="1">
      <alignment horizontal="center" vertical="top" textRotation="255"/>
    </xf>
    <xf numFmtId="0" fontId="2" fillId="0" borderId="8" xfId="0" applyFont="1" applyBorder="1" applyAlignment="1" applyProtection="1">
      <alignment horizontal="center" vertical="center"/>
    </xf>
    <xf numFmtId="0" fontId="9" fillId="0" borderId="0" xfId="0" applyFont="1" applyAlignment="1" applyProtection="1">
      <alignment vertical="center"/>
    </xf>
    <xf numFmtId="0" fontId="2" fillId="0" borderId="6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2" borderId="63" xfId="0" applyFont="1" applyFill="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3" borderId="101" xfId="0" applyFont="1" applyFill="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3" borderId="102" xfId="0" applyFont="1" applyFill="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0" xfId="0" applyFont="1" applyBorder="1" applyAlignment="1" applyProtection="1">
      <alignment vertical="top" wrapText="1"/>
      <protection locked="0"/>
    </xf>
    <xf numFmtId="0" fontId="10" fillId="0" borderId="0" xfId="0" applyFont="1" applyAlignment="1" applyProtection="1">
      <alignment vertical="top"/>
    </xf>
    <xf numFmtId="0" fontId="24" fillId="2" borderId="16" xfId="0" applyFont="1" applyFill="1" applyBorder="1" applyAlignment="1" applyProtection="1">
      <alignment vertical="top" textRotation="255" wrapText="1"/>
      <protection locked="0"/>
    </xf>
    <xf numFmtId="0" fontId="2" fillId="0" borderId="0" xfId="0" applyFont="1" applyBorder="1" applyAlignment="1" applyProtection="1">
      <alignment vertical="top" wrapText="1"/>
    </xf>
    <xf numFmtId="0" fontId="2" fillId="0" borderId="4" xfId="0" applyFont="1" applyBorder="1" applyAlignment="1" applyProtection="1">
      <alignment vertical="center" wrapText="1"/>
    </xf>
    <xf numFmtId="0" fontId="2" fillId="0" borderId="0" xfId="0" applyFont="1" applyBorder="1" applyAlignment="1" applyProtection="1">
      <alignment vertical="center" wrapText="1"/>
    </xf>
    <xf numFmtId="0" fontId="2" fillId="0" borderId="73" xfId="0" applyFont="1" applyBorder="1" applyAlignment="1" applyProtection="1">
      <alignment vertical="center" wrapText="1"/>
    </xf>
    <xf numFmtId="0" fontId="2" fillId="0" borderId="1"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49" xfId="0" applyFont="1" applyBorder="1" applyAlignment="1" applyProtection="1">
      <alignment vertical="top" wrapText="1"/>
      <protection locked="0"/>
    </xf>
    <xf numFmtId="0" fontId="12" fillId="0" borderId="0" xfId="0" applyFont="1" applyAlignment="1" applyProtection="1">
      <alignment horizontal="center" vertical="top"/>
    </xf>
    <xf numFmtId="0" fontId="4" fillId="0" borderId="0" xfId="0" applyFont="1" applyAlignment="1" applyProtection="1">
      <alignment vertical="top" wrapText="1"/>
    </xf>
    <xf numFmtId="0" fontId="2" fillId="2" borderId="27" xfId="0" applyFont="1" applyFill="1" applyBorder="1" applyAlignment="1" applyProtection="1">
      <alignment vertical="top" wrapText="1"/>
      <protection locked="0"/>
    </xf>
    <xf numFmtId="0" fontId="2" fillId="0" borderId="8" xfId="0" applyFont="1" applyBorder="1" applyAlignment="1" applyProtection="1">
      <alignment horizontal="center" vertical="center"/>
    </xf>
    <xf numFmtId="0" fontId="2" fillId="0" borderId="7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71" xfId="0" applyFont="1" applyBorder="1" applyAlignment="1" applyProtection="1">
      <alignment horizontal="center" vertical="center" wrapText="1"/>
    </xf>
    <xf numFmtId="0" fontId="2" fillId="0" borderId="7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73"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9" xfId="0" applyFont="1" applyBorder="1" applyAlignment="1" applyProtection="1">
      <alignment vertical="center" wrapText="1"/>
    </xf>
    <xf numFmtId="0" fontId="2" fillId="0" borderId="32" xfId="0" applyFont="1" applyBorder="1" applyAlignment="1" applyProtection="1">
      <alignment vertical="center" wrapText="1"/>
    </xf>
    <xf numFmtId="0" fontId="2" fillId="0" borderId="65"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75" xfId="0" applyFont="1" applyBorder="1" applyAlignment="1" applyProtection="1">
      <alignment vertical="top" wrapText="1"/>
      <protection locked="0"/>
    </xf>
    <xf numFmtId="0" fontId="4" fillId="0" borderId="0" xfId="0" applyFont="1" applyBorder="1" applyAlignment="1" applyProtection="1">
      <alignment vertical="top" wrapText="1"/>
    </xf>
    <xf numFmtId="0" fontId="4" fillId="0" borderId="34" xfId="0" applyFont="1" applyBorder="1" applyAlignment="1" applyProtection="1">
      <alignment vertical="top" wrapText="1"/>
    </xf>
    <xf numFmtId="0" fontId="2" fillId="0" borderId="53" xfId="0" applyFont="1" applyBorder="1" applyAlignment="1" applyProtection="1">
      <alignment horizontal="center" vertical="center"/>
    </xf>
    <xf numFmtId="0" fontId="2" fillId="0" borderId="0" xfId="0" applyFont="1" applyBorder="1" applyAlignment="1" applyProtection="1">
      <alignment vertical="top" wrapText="1"/>
    </xf>
    <xf numFmtId="0" fontId="2" fillId="0" borderId="5" xfId="0" applyFont="1" applyBorder="1" applyAlignment="1" applyProtection="1">
      <alignment vertical="top" wrapText="1"/>
    </xf>
    <xf numFmtId="0" fontId="4" fillId="0" borderId="5" xfId="0" applyFont="1" applyBorder="1" applyAlignment="1" applyProtection="1">
      <alignment vertical="top" wrapText="1"/>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4" xfId="0" applyFont="1" applyBorder="1" applyAlignment="1" applyProtection="1">
      <alignment vertical="center" wrapText="1"/>
    </xf>
    <xf numFmtId="0" fontId="2" fillId="0" borderId="25" xfId="0" applyFont="1" applyBorder="1" applyAlignment="1" applyProtection="1">
      <alignment vertical="center" wrapText="1"/>
    </xf>
    <xf numFmtId="0" fontId="2" fillId="0" borderId="27"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top" wrapText="1"/>
    </xf>
    <xf numFmtId="0" fontId="2" fillId="0" borderId="25" xfId="0" applyFont="1" applyBorder="1" applyAlignment="1" applyProtection="1">
      <alignment vertical="top" wrapText="1"/>
    </xf>
    <xf numFmtId="0" fontId="2" fillId="2" borderId="24" xfId="0" applyFont="1" applyFill="1" applyBorder="1" applyAlignment="1" applyProtection="1">
      <alignment vertical="top" wrapText="1"/>
      <protection locked="0"/>
    </xf>
    <xf numFmtId="0" fontId="2" fillId="2" borderId="21"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0" borderId="105" xfId="0" applyFont="1" applyBorder="1" applyAlignment="1" applyProtection="1">
      <alignment vertical="center" wrapText="1"/>
    </xf>
    <xf numFmtId="0" fontId="2" fillId="0" borderId="50" xfId="0" applyFont="1" applyBorder="1" applyAlignment="1" applyProtection="1">
      <alignment vertical="center" wrapText="1"/>
    </xf>
    <xf numFmtId="0" fontId="2" fillId="0" borderId="51" xfId="0" applyFont="1" applyBorder="1" applyAlignment="1" applyProtection="1">
      <alignment vertical="center" wrapText="1"/>
    </xf>
    <xf numFmtId="0" fontId="10" fillId="0" borderId="52" xfId="0" applyFont="1" applyBorder="1" applyAlignment="1" applyProtection="1">
      <alignment horizontal="center" vertical="center" wrapText="1"/>
    </xf>
    <xf numFmtId="0" fontId="10" fillId="0" borderId="50" xfId="0" applyFont="1" applyBorder="1" applyAlignment="1" applyProtection="1">
      <alignment horizontal="center" vertical="center" wrapText="1"/>
    </xf>
    <xf numFmtId="0" fontId="10" fillId="0" borderId="51" xfId="0" applyFont="1" applyBorder="1" applyAlignment="1" applyProtection="1">
      <alignment horizontal="center" vertical="center" wrapText="1"/>
    </xf>
    <xf numFmtId="0" fontId="2" fillId="0" borderId="74" xfId="0" applyFont="1" applyBorder="1" applyAlignment="1" applyProtection="1">
      <alignment vertical="top" wrapText="1"/>
      <protection locked="0"/>
    </xf>
    <xf numFmtId="0" fontId="2" fillId="0" borderId="0" xfId="0" applyFont="1" applyAlignment="1" applyProtection="1">
      <alignment vertical="top" wrapText="1"/>
    </xf>
    <xf numFmtId="0" fontId="2"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3" fillId="0" borderId="0" xfId="0" applyFont="1" applyAlignment="1" applyProtection="1">
      <alignment vertical="top" wrapText="1"/>
    </xf>
    <xf numFmtId="0" fontId="2" fillId="2" borderId="15" xfId="0" applyFont="1" applyFill="1" applyBorder="1" applyAlignment="1" applyProtection="1">
      <alignment horizontal="center" vertical="top" textRotation="255"/>
    </xf>
    <xf numFmtId="0" fontId="2" fillId="2" borderId="61" xfId="0" applyFont="1" applyFill="1" applyBorder="1" applyAlignment="1" applyProtection="1">
      <alignment horizontal="center" vertical="top" textRotation="255"/>
    </xf>
    <xf numFmtId="0" fontId="2" fillId="0" borderId="15" xfId="0" applyFont="1" applyBorder="1" applyAlignment="1" applyProtection="1">
      <alignment horizontal="center" vertical="top" textRotation="255"/>
    </xf>
    <xf numFmtId="0" fontId="2" fillId="0" borderId="61" xfId="0" applyFont="1" applyBorder="1" applyAlignment="1" applyProtection="1">
      <alignment horizontal="center" vertical="top" textRotation="255"/>
    </xf>
    <xf numFmtId="0" fontId="2" fillId="0" borderId="103" xfId="0" applyFont="1" applyBorder="1" applyAlignment="1" applyProtection="1">
      <alignment horizontal="center" vertical="top" textRotation="255"/>
    </xf>
    <xf numFmtId="0" fontId="2" fillId="0" borderId="81" xfId="0" applyFont="1" applyBorder="1" applyAlignment="1" applyProtection="1">
      <alignment horizontal="center" vertical="top" textRotation="255"/>
    </xf>
    <xf numFmtId="0" fontId="2" fillId="0" borderId="36"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35"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2" fillId="2" borderId="9" xfId="0" applyFont="1" applyFill="1" applyBorder="1" applyAlignment="1" applyProtection="1">
      <alignment vertical="top" wrapText="1"/>
      <protection locked="0"/>
    </xf>
    <xf numFmtId="0" fontId="10" fillId="0" borderId="42"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83" xfId="0" applyFont="1" applyBorder="1" applyAlignment="1" applyProtection="1">
      <alignment horizontal="center" vertical="center" wrapText="1"/>
    </xf>
    <xf numFmtId="0" fontId="10" fillId="0" borderId="84"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14" xfId="0" applyFont="1" applyBorder="1" applyAlignment="1" applyProtection="1">
      <alignment horizontal="center" vertical="top" textRotation="255"/>
    </xf>
    <xf numFmtId="0" fontId="2" fillId="0" borderId="60" xfId="0" applyFont="1" applyBorder="1" applyAlignment="1" applyProtection="1">
      <alignment horizontal="center" vertical="top" textRotation="255"/>
    </xf>
    <xf numFmtId="0" fontId="2" fillId="0" borderId="104" xfId="0" applyFont="1" applyBorder="1" applyAlignment="1" applyProtection="1">
      <alignment horizontal="center" vertical="top" textRotation="255"/>
    </xf>
    <xf numFmtId="0" fontId="2" fillId="0" borderId="82" xfId="0" applyFont="1" applyBorder="1" applyAlignment="1" applyProtection="1">
      <alignment horizontal="center" vertical="top" textRotation="255"/>
    </xf>
    <xf numFmtId="0" fontId="25" fillId="0" borderId="0" xfId="1" applyFont="1" applyBorder="1" applyAlignment="1" applyProtection="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102</xdr:row>
      <xdr:rowOff>95250</xdr:rowOff>
    </xdr:from>
    <xdr:to>
      <xdr:col>1</xdr:col>
      <xdr:colOff>9525</xdr:colOff>
      <xdr:row>102</xdr:row>
      <xdr:rowOff>95250</xdr:rowOff>
    </xdr:to>
    <xdr:cxnSp macro="">
      <xdr:nvCxnSpPr>
        <xdr:cNvPr id="9" name="直線矢印コネクタ 8"/>
        <xdr:cNvCxnSpPr/>
      </xdr:nvCxnSpPr>
      <xdr:spPr>
        <a:xfrm>
          <a:off x="152400" y="33347025"/>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99</xdr:row>
      <xdr:rowOff>142876</xdr:rowOff>
    </xdr:from>
    <xdr:to>
      <xdr:col>0</xdr:col>
      <xdr:colOff>333375</xdr:colOff>
      <xdr:row>113</xdr:row>
      <xdr:rowOff>95251</xdr:rowOff>
    </xdr:to>
    <xdr:sp macro="" textlink="">
      <xdr:nvSpPr>
        <xdr:cNvPr id="12" name="フリーフォーム 11"/>
        <xdr:cNvSpPr/>
      </xdr:nvSpPr>
      <xdr:spPr>
        <a:xfrm>
          <a:off x="152400" y="32756476"/>
          <a:ext cx="180975" cy="3467100"/>
        </a:xfrm>
        <a:custGeom>
          <a:avLst/>
          <a:gdLst>
            <a:gd name="connsiteX0" fmla="*/ 180975 w 180975"/>
            <a:gd name="connsiteY0" fmla="*/ 0 h 4552950"/>
            <a:gd name="connsiteX1" fmla="*/ 0 w 180975"/>
            <a:gd name="connsiteY1" fmla="*/ 0 h 4552950"/>
            <a:gd name="connsiteX2" fmla="*/ 0 w 180975"/>
            <a:gd name="connsiteY2" fmla="*/ 4552950 h 4552950"/>
            <a:gd name="connsiteX3" fmla="*/ 180975 w 180975"/>
            <a:gd name="connsiteY3" fmla="*/ 4552950 h 4552950"/>
          </a:gdLst>
          <a:ahLst/>
          <a:cxnLst>
            <a:cxn ang="0">
              <a:pos x="connsiteX0" y="connsiteY0"/>
            </a:cxn>
            <a:cxn ang="0">
              <a:pos x="connsiteX1" y="connsiteY1"/>
            </a:cxn>
            <a:cxn ang="0">
              <a:pos x="connsiteX2" y="connsiteY2"/>
            </a:cxn>
            <a:cxn ang="0">
              <a:pos x="connsiteX3" y="connsiteY3"/>
            </a:cxn>
          </a:cxnLst>
          <a:rect l="l" t="t" r="r" b="b"/>
          <a:pathLst>
            <a:path w="180975" h="4552950">
              <a:moveTo>
                <a:pt x="180975" y="0"/>
              </a:moveTo>
              <a:lnTo>
                <a:pt x="0" y="0"/>
              </a:lnTo>
              <a:lnTo>
                <a:pt x="0" y="4552950"/>
              </a:lnTo>
              <a:lnTo>
                <a:pt x="180975" y="4552950"/>
              </a:lnTo>
            </a:path>
          </a:pathLst>
        </a:custGeom>
        <a:noFill/>
        <a:ln w="190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171451</xdr:colOff>
      <xdr:row>193</xdr:row>
      <xdr:rowOff>142876</xdr:rowOff>
    </xdr:from>
    <xdr:to>
      <xdr:col>1</xdr:col>
      <xdr:colOff>0</xdr:colOff>
      <xdr:row>197</xdr:row>
      <xdr:rowOff>85726</xdr:rowOff>
    </xdr:to>
    <xdr:sp macro="" textlink="">
      <xdr:nvSpPr>
        <xdr:cNvPr id="14" name="フリーフォーム 13"/>
        <xdr:cNvSpPr/>
      </xdr:nvSpPr>
      <xdr:spPr>
        <a:xfrm>
          <a:off x="171451" y="53663851"/>
          <a:ext cx="171449" cy="952500"/>
        </a:xfrm>
        <a:custGeom>
          <a:avLst/>
          <a:gdLst>
            <a:gd name="connsiteX0" fmla="*/ 171450 w 180975"/>
            <a:gd name="connsiteY0" fmla="*/ 0 h 819150"/>
            <a:gd name="connsiteX1" fmla="*/ 0 w 180975"/>
            <a:gd name="connsiteY1" fmla="*/ 0 h 819150"/>
            <a:gd name="connsiteX2" fmla="*/ 0 w 180975"/>
            <a:gd name="connsiteY2" fmla="*/ 819150 h 819150"/>
            <a:gd name="connsiteX3" fmla="*/ 180975 w 180975"/>
            <a:gd name="connsiteY3" fmla="*/ 819150 h 819150"/>
          </a:gdLst>
          <a:ahLst/>
          <a:cxnLst>
            <a:cxn ang="0">
              <a:pos x="connsiteX0" y="connsiteY0"/>
            </a:cxn>
            <a:cxn ang="0">
              <a:pos x="connsiteX1" y="connsiteY1"/>
            </a:cxn>
            <a:cxn ang="0">
              <a:pos x="connsiteX2" y="connsiteY2"/>
            </a:cxn>
            <a:cxn ang="0">
              <a:pos x="connsiteX3" y="connsiteY3"/>
            </a:cxn>
          </a:cxnLst>
          <a:rect l="l" t="t" r="r" b="b"/>
          <a:pathLst>
            <a:path w="180975" h="819150">
              <a:moveTo>
                <a:pt x="171450" y="0"/>
              </a:moveTo>
              <a:lnTo>
                <a:pt x="0" y="0"/>
              </a:lnTo>
              <a:lnTo>
                <a:pt x="0" y="819150"/>
              </a:lnTo>
              <a:lnTo>
                <a:pt x="180975" y="819150"/>
              </a:lnTo>
            </a:path>
          </a:pathLst>
        </a:custGeom>
        <a:noFill/>
        <a:ln w="190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104774</xdr:colOff>
      <xdr:row>201</xdr:row>
      <xdr:rowOff>9525</xdr:rowOff>
    </xdr:from>
    <xdr:to>
      <xdr:col>1</xdr:col>
      <xdr:colOff>228599</xdr:colOff>
      <xdr:row>203</xdr:row>
      <xdr:rowOff>0</xdr:rowOff>
    </xdr:to>
    <xdr:sp macro="" textlink="">
      <xdr:nvSpPr>
        <xdr:cNvPr id="15" name="左中かっこ 14"/>
        <xdr:cNvSpPr/>
      </xdr:nvSpPr>
      <xdr:spPr>
        <a:xfrm>
          <a:off x="447674" y="55330725"/>
          <a:ext cx="123825" cy="561975"/>
        </a:xfrm>
        <a:prstGeom prst="lef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95249</xdr:colOff>
      <xdr:row>201</xdr:row>
      <xdr:rowOff>276226</xdr:rowOff>
    </xdr:from>
    <xdr:to>
      <xdr:col>2</xdr:col>
      <xdr:colOff>0</xdr:colOff>
      <xdr:row>218</xdr:row>
      <xdr:rowOff>85725</xdr:rowOff>
    </xdr:to>
    <xdr:sp macro="" textlink="">
      <xdr:nvSpPr>
        <xdr:cNvPr id="20" name="フリーフォーム 19"/>
        <xdr:cNvSpPr/>
      </xdr:nvSpPr>
      <xdr:spPr>
        <a:xfrm>
          <a:off x="438149" y="55597426"/>
          <a:ext cx="142876" cy="4048124"/>
        </a:xfrm>
        <a:custGeom>
          <a:avLst/>
          <a:gdLst>
            <a:gd name="connsiteX0" fmla="*/ 0 w 200025"/>
            <a:gd name="connsiteY0" fmla="*/ 0 h 3514725"/>
            <a:gd name="connsiteX1" fmla="*/ 9525 w 200025"/>
            <a:gd name="connsiteY1" fmla="*/ 3514725 h 3514725"/>
            <a:gd name="connsiteX2" fmla="*/ 200025 w 200025"/>
            <a:gd name="connsiteY2" fmla="*/ 3514725 h 3514725"/>
          </a:gdLst>
          <a:ahLst/>
          <a:cxnLst>
            <a:cxn ang="0">
              <a:pos x="connsiteX0" y="connsiteY0"/>
            </a:cxn>
            <a:cxn ang="0">
              <a:pos x="connsiteX1" y="connsiteY1"/>
            </a:cxn>
            <a:cxn ang="0">
              <a:pos x="connsiteX2" y="connsiteY2"/>
            </a:cxn>
          </a:cxnLst>
          <a:rect l="l" t="t" r="r" b="b"/>
          <a:pathLst>
            <a:path w="200025" h="3514725">
              <a:moveTo>
                <a:pt x="0" y="0"/>
              </a:moveTo>
              <a:lnTo>
                <a:pt x="9525" y="3514725"/>
              </a:lnTo>
              <a:lnTo>
                <a:pt x="200025" y="3514725"/>
              </a:lnTo>
            </a:path>
          </a:pathLst>
        </a:custGeom>
        <a:noFill/>
        <a:ln w="190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207</xdr:row>
      <xdr:rowOff>95250</xdr:rowOff>
    </xdr:from>
    <xdr:to>
      <xdr:col>2</xdr:col>
      <xdr:colOff>19050</xdr:colOff>
      <xdr:row>207</xdr:row>
      <xdr:rowOff>95250</xdr:rowOff>
    </xdr:to>
    <xdr:cxnSp macro="">
      <xdr:nvCxnSpPr>
        <xdr:cNvPr id="21" name="直線矢印コネクタ 20"/>
        <xdr:cNvCxnSpPr/>
      </xdr:nvCxnSpPr>
      <xdr:spPr>
        <a:xfrm>
          <a:off x="438150" y="56997600"/>
          <a:ext cx="1619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218</xdr:row>
      <xdr:rowOff>85725</xdr:rowOff>
    </xdr:from>
    <xdr:to>
      <xdr:col>1</xdr:col>
      <xdr:colOff>102053</xdr:colOff>
      <xdr:row>218</xdr:row>
      <xdr:rowOff>85725</xdr:rowOff>
    </xdr:to>
    <xdr:cxnSp macro="">
      <xdr:nvCxnSpPr>
        <xdr:cNvPr id="22" name="直線コネクタ 21"/>
        <xdr:cNvCxnSpPr>
          <a:endCxn id="20" idx="1"/>
        </xdr:cNvCxnSpPr>
      </xdr:nvCxnSpPr>
      <xdr:spPr>
        <a:xfrm>
          <a:off x="257175" y="59645550"/>
          <a:ext cx="187778" cy="0"/>
        </a:xfrm>
        <a:prstGeom prst="line">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259773</xdr:colOff>
      <xdr:row>203</xdr:row>
      <xdr:rowOff>140710</xdr:rowOff>
    </xdr:from>
    <xdr:to>
      <xdr:col>1</xdr:col>
      <xdr:colOff>227301</xdr:colOff>
      <xdr:row>228</xdr:row>
      <xdr:rowOff>247650</xdr:rowOff>
    </xdr:to>
    <xdr:sp macro="" textlink="">
      <xdr:nvSpPr>
        <xdr:cNvPr id="7" name="フリーフォーム 6"/>
        <xdr:cNvSpPr/>
      </xdr:nvSpPr>
      <xdr:spPr>
        <a:xfrm>
          <a:off x="259773" y="52785385"/>
          <a:ext cx="310428" cy="6279140"/>
        </a:xfrm>
        <a:custGeom>
          <a:avLst/>
          <a:gdLst>
            <a:gd name="connsiteX0" fmla="*/ 313892 w 313892"/>
            <a:gd name="connsiteY0" fmla="*/ 0 h 6245369"/>
            <a:gd name="connsiteX1" fmla="*/ 0 w 313892"/>
            <a:gd name="connsiteY1" fmla="*/ 0 h 6245369"/>
            <a:gd name="connsiteX2" fmla="*/ 0 w 313892"/>
            <a:gd name="connsiteY2" fmla="*/ 6245369 h 6245369"/>
          </a:gdLst>
          <a:ahLst/>
          <a:cxnLst>
            <a:cxn ang="0">
              <a:pos x="connsiteX0" y="connsiteY0"/>
            </a:cxn>
            <a:cxn ang="0">
              <a:pos x="connsiteX1" y="connsiteY1"/>
            </a:cxn>
            <a:cxn ang="0">
              <a:pos x="connsiteX2" y="connsiteY2"/>
            </a:cxn>
          </a:cxnLst>
          <a:rect l="l" t="t" r="r" b="b"/>
          <a:pathLst>
            <a:path w="313892" h="6245369">
              <a:moveTo>
                <a:pt x="313892" y="0"/>
              </a:moveTo>
              <a:lnTo>
                <a:pt x="0" y="0"/>
              </a:lnTo>
              <a:lnTo>
                <a:pt x="0" y="6245369"/>
              </a:lnTo>
            </a:path>
          </a:pathLst>
        </a:custGeom>
        <a:noFill/>
        <a:ln w="19050">
          <a:solidFill>
            <a:schemeClr val="tx1"/>
          </a:solidFill>
          <a:prstDash val="sysDash"/>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259773</xdr:colOff>
      <xdr:row>228</xdr:row>
      <xdr:rowOff>247650</xdr:rowOff>
    </xdr:from>
    <xdr:to>
      <xdr:col>2</xdr:col>
      <xdr:colOff>0</xdr:colOff>
      <xdr:row>232</xdr:row>
      <xdr:rowOff>95250</xdr:rowOff>
    </xdr:to>
    <xdr:sp macro="" textlink="">
      <xdr:nvSpPr>
        <xdr:cNvPr id="8" name="フリーフォーム 7"/>
        <xdr:cNvSpPr/>
      </xdr:nvSpPr>
      <xdr:spPr>
        <a:xfrm>
          <a:off x="259773" y="59064525"/>
          <a:ext cx="321252" cy="590550"/>
        </a:xfrm>
        <a:custGeom>
          <a:avLst/>
          <a:gdLst>
            <a:gd name="connsiteX0" fmla="*/ 0 w 324716"/>
            <a:gd name="connsiteY0" fmla="*/ 0 h 389659"/>
            <a:gd name="connsiteX1" fmla="*/ 0 w 324716"/>
            <a:gd name="connsiteY1" fmla="*/ 389659 h 389659"/>
            <a:gd name="connsiteX2" fmla="*/ 324716 w 324716"/>
            <a:gd name="connsiteY2" fmla="*/ 389659 h 389659"/>
          </a:gdLst>
          <a:ahLst/>
          <a:cxnLst>
            <a:cxn ang="0">
              <a:pos x="connsiteX0" y="connsiteY0"/>
            </a:cxn>
            <a:cxn ang="0">
              <a:pos x="connsiteX1" y="connsiteY1"/>
            </a:cxn>
            <a:cxn ang="0">
              <a:pos x="connsiteX2" y="connsiteY2"/>
            </a:cxn>
          </a:cxnLst>
          <a:rect l="l" t="t" r="r" b="b"/>
          <a:pathLst>
            <a:path w="324716" h="389659">
              <a:moveTo>
                <a:pt x="0" y="0"/>
              </a:moveTo>
              <a:lnTo>
                <a:pt x="0" y="389659"/>
              </a:lnTo>
              <a:lnTo>
                <a:pt x="324716" y="389659"/>
              </a:lnTo>
            </a:path>
          </a:pathLst>
        </a:custGeom>
        <a:noFill/>
        <a:ln w="19050">
          <a:solidFill>
            <a:schemeClr val="tx1"/>
          </a:solidFill>
          <a:prstDash val="sys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83736</xdr:colOff>
      <xdr:row>204</xdr:row>
      <xdr:rowOff>125604</xdr:rowOff>
    </xdr:from>
    <xdr:to>
      <xdr:col>1</xdr:col>
      <xdr:colOff>230274</xdr:colOff>
      <xdr:row>228</xdr:row>
      <xdr:rowOff>247650</xdr:rowOff>
    </xdr:to>
    <xdr:sp macro="" textlink="">
      <xdr:nvSpPr>
        <xdr:cNvPr id="16" name="フリーフォーム 15"/>
        <xdr:cNvSpPr/>
      </xdr:nvSpPr>
      <xdr:spPr>
        <a:xfrm>
          <a:off x="83736" y="53056029"/>
          <a:ext cx="489438" cy="6008496"/>
        </a:xfrm>
        <a:custGeom>
          <a:avLst/>
          <a:gdLst>
            <a:gd name="connsiteX0" fmla="*/ 523352 w 523352"/>
            <a:gd name="connsiteY0" fmla="*/ 0 h 5997610"/>
            <a:gd name="connsiteX1" fmla="*/ 0 w 523352"/>
            <a:gd name="connsiteY1" fmla="*/ 0 h 5997610"/>
            <a:gd name="connsiteX2" fmla="*/ 0 w 523352"/>
            <a:gd name="connsiteY2" fmla="*/ 5997610 h 5997610"/>
            <a:gd name="connsiteX3" fmla="*/ 0 w 523352"/>
            <a:gd name="connsiteY3" fmla="*/ 5997610 h 5997610"/>
          </a:gdLst>
          <a:ahLst/>
          <a:cxnLst>
            <a:cxn ang="0">
              <a:pos x="connsiteX0" y="connsiteY0"/>
            </a:cxn>
            <a:cxn ang="0">
              <a:pos x="connsiteX1" y="connsiteY1"/>
            </a:cxn>
            <a:cxn ang="0">
              <a:pos x="connsiteX2" y="connsiteY2"/>
            </a:cxn>
            <a:cxn ang="0">
              <a:pos x="connsiteX3" y="connsiteY3"/>
            </a:cxn>
          </a:cxnLst>
          <a:rect l="l" t="t" r="r" b="b"/>
          <a:pathLst>
            <a:path w="523352" h="5997610">
              <a:moveTo>
                <a:pt x="523352" y="0"/>
              </a:moveTo>
              <a:lnTo>
                <a:pt x="0" y="0"/>
              </a:lnTo>
              <a:lnTo>
                <a:pt x="0" y="5997610"/>
              </a:lnTo>
              <a:lnTo>
                <a:pt x="0" y="5997610"/>
              </a:lnTo>
            </a:path>
          </a:pathLst>
        </a:custGeom>
        <a:noFill/>
        <a:ln w="19050">
          <a:solidFill>
            <a:schemeClr val="tx1"/>
          </a:solidFill>
          <a:prstDash val="dash"/>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85725</xdr:colOff>
      <xdr:row>228</xdr:row>
      <xdr:rowOff>247650</xdr:rowOff>
    </xdr:from>
    <xdr:to>
      <xdr:col>0</xdr:col>
      <xdr:colOff>257175</xdr:colOff>
      <xdr:row>232</xdr:row>
      <xdr:rowOff>95250</xdr:rowOff>
    </xdr:to>
    <xdr:sp macro="" textlink="">
      <xdr:nvSpPr>
        <xdr:cNvPr id="17" name="フリーフォーム 16"/>
        <xdr:cNvSpPr/>
      </xdr:nvSpPr>
      <xdr:spPr>
        <a:xfrm>
          <a:off x="85725" y="59064525"/>
          <a:ext cx="171450" cy="590550"/>
        </a:xfrm>
        <a:custGeom>
          <a:avLst/>
          <a:gdLst>
            <a:gd name="connsiteX0" fmla="*/ 0 w 161925"/>
            <a:gd name="connsiteY0" fmla="*/ 0 h 390525"/>
            <a:gd name="connsiteX1" fmla="*/ 0 w 161925"/>
            <a:gd name="connsiteY1" fmla="*/ 390525 h 390525"/>
            <a:gd name="connsiteX2" fmla="*/ 161925 w 161925"/>
            <a:gd name="connsiteY2" fmla="*/ 390525 h 390525"/>
          </a:gdLst>
          <a:ahLst/>
          <a:cxnLst>
            <a:cxn ang="0">
              <a:pos x="connsiteX0" y="connsiteY0"/>
            </a:cxn>
            <a:cxn ang="0">
              <a:pos x="connsiteX1" y="connsiteY1"/>
            </a:cxn>
            <a:cxn ang="0">
              <a:pos x="connsiteX2" y="connsiteY2"/>
            </a:cxn>
          </a:cxnLst>
          <a:rect l="l" t="t" r="r" b="b"/>
          <a:pathLst>
            <a:path w="161925" h="390525">
              <a:moveTo>
                <a:pt x="0" y="0"/>
              </a:moveTo>
              <a:lnTo>
                <a:pt x="0" y="390525"/>
              </a:lnTo>
              <a:lnTo>
                <a:pt x="161925" y="390525"/>
              </a:lnTo>
            </a:path>
          </a:pathLst>
        </a:custGeom>
        <a:noFill/>
        <a:ln w="19050">
          <a:solidFill>
            <a:schemeClr val="tx1"/>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54</xdr:row>
      <xdr:rowOff>9525</xdr:rowOff>
    </xdr:from>
    <xdr:to>
      <xdr:col>0</xdr:col>
      <xdr:colOff>333375</xdr:colOff>
      <xdr:row>56</xdr:row>
      <xdr:rowOff>304799</xdr:rowOff>
    </xdr:to>
    <xdr:sp macro="" textlink="">
      <xdr:nvSpPr>
        <xdr:cNvPr id="6" name="左中かっこ 5"/>
        <xdr:cNvSpPr/>
      </xdr:nvSpPr>
      <xdr:spPr>
        <a:xfrm>
          <a:off x="180975" y="12001500"/>
          <a:ext cx="152400" cy="904874"/>
        </a:xfrm>
        <a:prstGeom prst="lef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152400</xdr:rowOff>
    </xdr:from>
    <xdr:to>
      <xdr:col>1</xdr:col>
      <xdr:colOff>0</xdr:colOff>
      <xdr:row>66</xdr:row>
      <xdr:rowOff>161925</xdr:rowOff>
    </xdr:to>
    <xdr:sp macro="" textlink="">
      <xdr:nvSpPr>
        <xdr:cNvPr id="19" name="フリーフォーム 18"/>
        <xdr:cNvSpPr/>
      </xdr:nvSpPr>
      <xdr:spPr>
        <a:xfrm>
          <a:off x="180975" y="12449175"/>
          <a:ext cx="161925" cy="2752725"/>
        </a:xfrm>
        <a:custGeom>
          <a:avLst/>
          <a:gdLst>
            <a:gd name="connsiteX0" fmla="*/ 0 w 161925"/>
            <a:gd name="connsiteY0" fmla="*/ 0 h 2752725"/>
            <a:gd name="connsiteX1" fmla="*/ 0 w 161925"/>
            <a:gd name="connsiteY1" fmla="*/ 2752725 h 2752725"/>
            <a:gd name="connsiteX2" fmla="*/ 161925 w 161925"/>
            <a:gd name="connsiteY2" fmla="*/ 2752725 h 2752725"/>
          </a:gdLst>
          <a:ahLst/>
          <a:cxnLst>
            <a:cxn ang="0">
              <a:pos x="connsiteX0" y="connsiteY0"/>
            </a:cxn>
            <a:cxn ang="0">
              <a:pos x="connsiteX1" y="connsiteY1"/>
            </a:cxn>
            <a:cxn ang="0">
              <a:pos x="connsiteX2" y="connsiteY2"/>
            </a:cxn>
          </a:cxnLst>
          <a:rect l="l" t="t" r="r" b="b"/>
          <a:pathLst>
            <a:path w="161925" h="2752725">
              <a:moveTo>
                <a:pt x="0" y="0"/>
              </a:moveTo>
              <a:lnTo>
                <a:pt x="0" y="2752725"/>
              </a:lnTo>
              <a:lnTo>
                <a:pt x="161925" y="2752725"/>
              </a:lnTo>
            </a:path>
          </a:pathLst>
        </a:custGeom>
        <a:noFill/>
        <a:ln w="190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59</xdr:row>
      <xdr:rowOff>161925</xdr:rowOff>
    </xdr:from>
    <xdr:to>
      <xdr:col>1</xdr:col>
      <xdr:colOff>0</xdr:colOff>
      <xdr:row>59</xdr:row>
      <xdr:rowOff>161925</xdr:rowOff>
    </xdr:to>
    <xdr:cxnSp macro="">
      <xdr:nvCxnSpPr>
        <xdr:cNvPr id="25" name="直線矢印コネクタ 24"/>
        <xdr:cNvCxnSpPr/>
      </xdr:nvCxnSpPr>
      <xdr:spPr>
        <a:xfrm>
          <a:off x="171450" y="13525500"/>
          <a:ext cx="1714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9526</xdr:colOff>
      <xdr:row>146</xdr:row>
      <xdr:rowOff>142878</xdr:rowOff>
    </xdr:from>
    <xdr:to>
      <xdr:col>18</xdr:col>
      <xdr:colOff>0</xdr:colOff>
      <xdr:row>148</xdr:row>
      <xdr:rowOff>6</xdr:rowOff>
    </xdr:to>
    <xdr:sp macro="" textlink="">
      <xdr:nvSpPr>
        <xdr:cNvPr id="2" name="左中かっこ 1"/>
        <xdr:cNvSpPr/>
      </xdr:nvSpPr>
      <xdr:spPr>
        <a:xfrm rot="5400000">
          <a:off x="3838574" y="46586780"/>
          <a:ext cx="161928" cy="942974"/>
        </a:xfrm>
        <a:prstGeom prst="lef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0</xdr:colOff>
      <xdr:row>146</xdr:row>
      <xdr:rowOff>142875</xdr:rowOff>
    </xdr:from>
    <xdr:to>
      <xdr:col>23</xdr:col>
      <xdr:colOff>228600</xdr:colOff>
      <xdr:row>147</xdr:row>
      <xdr:rowOff>152403</xdr:rowOff>
    </xdr:to>
    <xdr:sp macro="" textlink="">
      <xdr:nvSpPr>
        <xdr:cNvPr id="26" name="左中かっこ 25"/>
        <xdr:cNvSpPr/>
      </xdr:nvSpPr>
      <xdr:spPr>
        <a:xfrm rot="5400000">
          <a:off x="5138736" y="46267689"/>
          <a:ext cx="161928" cy="1181100"/>
        </a:xfrm>
        <a:prstGeom prst="lef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9525</xdr:colOff>
      <xdr:row>146</xdr:row>
      <xdr:rowOff>142876</xdr:rowOff>
    </xdr:from>
    <xdr:to>
      <xdr:col>28</xdr:col>
      <xdr:colOff>219075</xdr:colOff>
      <xdr:row>148</xdr:row>
      <xdr:rowOff>3</xdr:rowOff>
    </xdr:to>
    <xdr:sp macro="" textlink="">
      <xdr:nvSpPr>
        <xdr:cNvPr id="27" name="左中かっこ 26"/>
        <xdr:cNvSpPr/>
      </xdr:nvSpPr>
      <xdr:spPr>
        <a:xfrm rot="5400000">
          <a:off x="6329361" y="46305790"/>
          <a:ext cx="161927" cy="1162050"/>
        </a:xfrm>
        <a:prstGeom prst="lef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0</xdr:colOff>
      <xdr:row>146</xdr:row>
      <xdr:rowOff>47625</xdr:rowOff>
    </xdr:from>
    <xdr:to>
      <xdr:col>26</xdr:col>
      <xdr:colOff>114300</xdr:colOff>
      <xdr:row>146</xdr:row>
      <xdr:rowOff>142875</xdr:rowOff>
    </xdr:to>
    <xdr:sp macro="" textlink="">
      <xdr:nvSpPr>
        <xdr:cNvPr id="4" name="フリーフォーム 3"/>
        <xdr:cNvSpPr/>
      </xdr:nvSpPr>
      <xdr:spPr>
        <a:xfrm>
          <a:off x="3914775" y="46882050"/>
          <a:ext cx="2495550" cy="95250"/>
        </a:xfrm>
        <a:custGeom>
          <a:avLst/>
          <a:gdLst>
            <a:gd name="connsiteX0" fmla="*/ 0 w 2505075"/>
            <a:gd name="connsiteY0" fmla="*/ 95250 h 95250"/>
            <a:gd name="connsiteX1" fmla="*/ 0 w 2505075"/>
            <a:gd name="connsiteY1" fmla="*/ 0 h 95250"/>
            <a:gd name="connsiteX2" fmla="*/ 2505075 w 2505075"/>
            <a:gd name="connsiteY2" fmla="*/ 0 h 95250"/>
            <a:gd name="connsiteX3" fmla="*/ 2505075 w 2505075"/>
            <a:gd name="connsiteY3" fmla="*/ 95250 h 95250"/>
          </a:gdLst>
          <a:ahLst/>
          <a:cxnLst>
            <a:cxn ang="0">
              <a:pos x="connsiteX0" y="connsiteY0"/>
            </a:cxn>
            <a:cxn ang="0">
              <a:pos x="connsiteX1" y="connsiteY1"/>
            </a:cxn>
            <a:cxn ang="0">
              <a:pos x="connsiteX2" y="connsiteY2"/>
            </a:cxn>
            <a:cxn ang="0">
              <a:pos x="connsiteX3" y="connsiteY3"/>
            </a:cxn>
          </a:cxnLst>
          <a:rect l="l" t="t" r="r" b="b"/>
          <a:pathLst>
            <a:path w="2505075" h="95250">
              <a:moveTo>
                <a:pt x="0" y="95250"/>
              </a:moveTo>
              <a:lnTo>
                <a:pt x="0" y="0"/>
              </a:lnTo>
              <a:lnTo>
                <a:pt x="2505075" y="0"/>
              </a:lnTo>
              <a:lnTo>
                <a:pt x="2505075" y="95250"/>
              </a:lnTo>
            </a:path>
          </a:pathLst>
        </a:custGeom>
        <a:noFill/>
        <a:ln w="19050">
          <a:solidFill>
            <a:schemeClr val="tx1"/>
          </a:solidFill>
          <a:tailEnd type="triangle" w="med"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114300</xdr:colOff>
      <xdr:row>146</xdr:row>
      <xdr:rowOff>47625</xdr:rowOff>
    </xdr:from>
    <xdr:to>
      <xdr:col>21</xdr:col>
      <xdr:colOff>114300</xdr:colOff>
      <xdr:row>147</xdr:row>
      <xdr:rowOff>9525</xdr:rowOff>
    </xdr:to>
    <xdr:cxnSp macro="">
      <xdr:nvCxnSpPr>
        <xdr:cNvPr id="32" name="直線矢印コネクタ 31"/>
        <xdr:cNvCxnSpPr/>
      </xdr:nvCxnSpPr>
      <xdr:spPr>
        <a:xfrm>
          <a:off x="5219700" y="46682025"/>
          <a:ext cx="0" cy="114300"/>
        </a:xfrm>
        <a:prstGeom prst="straightConnector1">
          <a:avLst/>
        </a:prstGeom>
        <a:ln w="19050">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152399</xdr:colOff>
      <xdr:row>134</xdr:row>
      <xdr:rowOff>152399</xdr:rowOff>
    </xdr:from>
    <xdr:to>
      <xdr:col>1</xdr:col>
      <xdr:colOff>9524</xdr:colOff>
      <xdr:row>138</xdr:row>
      <xdr:rowOff>257174</xdr:rowOff>
    </xdr:to>
    <xdr:sp macro="" textlink="">
      <xdr:nvSpPr>
        <xdr:cNvPr id="34" name="フリーフォーム 33"/>
        <xdr:cNvSpPr/>
      </xdr:nvSpPr>
      <xdr:spPr>
        <a:xfrm>
          <a:off x="152399" y="43024424"/>
          <a:ext cx="200025" cy="1114425"/>
        </a:xfrm>
        <a:custGeom>
          <a:avLst/>
          <a:gdLst>
            <a:gd name="connsiteX0" fmla="*/ 180975 w 180975"/>
            <a:gd name="connsiteY0" fmla="*/ 0 h 4552950"/>
            <a:gd name="connsiteX1" fmla="*/ 0 w 180975"/>
            <a:gd name="connsiteY1" fmla="*/ 0 h 4552950"/>
            <a:gd name="connsiteX2" fmla="*/ 0 w 180975"/>
            <a:gd name="connsiteY2" fmla="*/ 4552950 h 4552950"/>
            <a:gd name="connsiteX3" fmla="*/ 180975 w 180975"/>
            <a:gd name="connsiteY3" fmla="*/ 4552950 h 4552950"/>
          </a:gdLst>
          <a:ahLst/>
          <a:cxnLst>
            <a:cxn ang="0">
              <a:pos x="connsiteX0" y="connsiteY0"/>
            </a:cxn>
            <a:cxn ang="0">
              <a:pos x="connsiteX1" y="connsiteY1"/>
            </a:cxn>
            <a:cxn ang="0">
              <a:pos x="connsiteX2" y="connsiteY2"/>
            </a:cxn>
            <a:cxn ang="0">
              <a:pos x="connsiteX3" y="connsiteY3"/>
            </a:cxn>
          </a:cxnLst>
          <a:rect l="l" t="t" r="r" b="b"/>
          <a:pathLst>
            <a:path w="180975" h="4552950">
              <a:moveTo>
                <a:pt x="180975" y="0"/>
              </a:moveTo>
              <a:lnTo>
                <a:pt x="0" y="0"/>
              </a:lnTo>
              <a:lnTo>
                <a:pt x="0" y="4552950"/>
              </a:lnTo>
              <a:lnTo>
                <a:pt x="180975" y="4552950"/>
              </a:lnTo>
            </a:path>
          </a:pathLst>
        </a:custGeom>
        <a:noFill/>
        <a:ln w="190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157</xdr:row>
      <xdr:rowOff>152400</xdr:rowOff>
    </xdr:from>
    <xdr:to>
      <xdr:col>1</xdr:col>
      <xdr:colOff>0</xdr:colOff>
      <xdr:row>169</xdr:row>
      <xdr:rowOff>257175</xdr:rowOff>
    </xdr:to>
    <xdr:sp macro="" textlink="">
      <xdr:nvSpPr>
        <xdr:cNvPr id="28" name="フリーフォーム 27"/>
        <xdr:cNvSpPr/>
      </xdr:nvSpPr>
      <xdr:spPr>
        <a:xfrm>
          <a:off x="161925" y="53511450"/>
          <a:ext cx="180975" cy="3076575"/>
        </a:xfrm>
        <a:custGeom>
          <a:avLst/>
          <a:gdLst>
            <a:gd name="connsiteX0" fmla="*/ 180975 w 180975"/>
            <a:gd name="connsiteY0" fmla="*/ 0 h 4552950"/>
            <a:gd name="connsiteX1" fmla="*/ 0 w 180975"/>
            <a:gd name="connsiteY1" fmla="*/ 0 h 4552950"/>
            <a:gd name="connsiteX2" fmla="*/ 0 w 180975"/>
            <a:gd name="connsiteY2" fmla="*/ 4552950 h 4552950"/>
            <a:gd name="connsiteX3" fmla="*/ 180975 w 180975"/>
            <a:gd name="connsiteY3" fmla="*/ 4552950 h 4552950"/>
          </a:gdLst>
          <a:ahLst/>
          <a:cxnLst>
            <a:cxn ang="0">
              <a:pos x="connsiteX0" y="connsiteY0"/>
            </a:cxn>
            <a:cxn ang="0">
              <a:pos x="connsiteX1" y="connsiteY1"/>
            </a:cxn>
            <a:cxn ang="0">
              <a:pos x="connsiteX2" y="connsiteY2"/>
            </a:cxn>
            <a:cxn ang="0">
              <a:pos x="connsiteX3" y="connsiteY3"/>
            </a:cxn>
          </a:cxnLst>
          <a:rect l="l" t="t" r="r" b="b"/>
          <a:pathLst>
            <a:path w="180975" h="4552950">
              <a:moveTo>
                <a:pt x="180975" y="0"/>
              </a:moveTo>
              <a:lnTo>
                <a:pt x="0" y="0"/>
              </a:lnTo>
              <a:lnTo>
                <a:pt x="0" y="4552950"/>
              </a:lnTo>
              <a:lnTo>
                <a:pt x="180975" y="4552950"/>
              </a:lnTo>
            </a:path>
          </a:pathLst>
        </a:custGeom>
        <a:noFill/>
        <a:ln w="19050">
          <a:solidFill>
            <a:schemeClr val="tx1"/>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161925</xdr:colOff>
      <xdr:row>161</xdr:row>
      <xdr:rowOff>171450</xdr:rowOff>
    </xdr:from>
    <xdr:to>
      <xdr:col>1</xdr:col>
      <xdr:colOff>19050</xdr:colOff>
      <xdr:row>161</xdr:row>
      <xdr:rowOff>171450</xdr:rowOff>
    </xdr:to>
    <xdr:cxnSp macro="">
      <xdr:nvCxnSpPr>
        <xdr:cNvPr id="29" name="直線矢印コネクタ 28"/>
        <xdr:cNvCxnSpPr/>
      </xdr:nvCxnSpPr>
      <xdr:spPr>
        <a:xfrm>
          <a:off x="161925" y="54540150"/>
          <a:ext cx="20002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umu@tosh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6"/>
  <sheetViews>
    <sheetView showGridLines="0" showRowColHeaders="0" tabSelected="1" zoomScaleNormal="100" zoomScaleSheetLayoutView="100" workbookViewId="0">
      <selection sqref="A1:AC1"/>
    </sheetView>
  </sheetViews>
  <sheetFormatPr defaultColWidth="0" defaultRowHeight="12" x14ac:dyDescent="0.15"/>
  <cols>
    <col min="1" max="1" width="4.5" style="27" customWidth="1"/>
    <col min="2" max="30" width="3.125" style="27" customWidth="1"/>
    <col min="31" max="16384" width="3.125" style="27" hidden="1"/>
  </cols>
  <sheetData>
    <row r="1" spans="1:29" ht="14.25" x14ac:dyDescent="0.15">
      <c r="A1" s="162" t="s">
        <v>123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row>
    <row r="3" spans="1:29" x14ac:dyDescent="0.15">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30"/>
    </row>
    <row r="4" spans="1:29" ht="13.5" x14ac:dyDescent="0.15">
      <c r="A4" s="31" t="str">
        <f>"１"</f>
        <v>１</v>
      </c>
      <c r="B4" s="32" t="s">
        <v>96</v>
      </c>
      <c r="C4" s="33"/>
      <c r="D4" s="33"/>
      <c r="E4" s="33"/>
      <c r="F4" s="33"/>
      <c r="G4" s="33"/>
      <c r="H4" s="33"/>
      <c r="I4" s="33"/>
      <c r="J4" s="33"/>
      <c r="K4" s="33"/>
      <c r="L4" s="33"/>
      <c r="M4" s="33"/>
      <c r="N4" s="33"/>
      <c r="O4" s="33"/>
      <c r="P4" s="33"/>
      <c r="Q4" s="33"/>
      <c r="R4" s="33"/>
      <c r="S4" s="33"/>
      <c r="T4" s="33"/>
      <c r="U4" s="33"/>
      <c r="V4" s="33"/>
      <c r="W4" s="33"/>
      <c r="X4" s="33"/>
      <c r="Y4" s="33"/>
      <c r="Z4" s="33"/>
      <c r="AA4" s="33"/>
      <c r="AB4" s="33"/>
      <c r="AC4" s="34"/>
    </row>
    <row r="5" spans="1:29" ht="97.5" customHeight="1" x14ac:dyDescent="0.15">
      <c r="A5" s="35"/>
      <c r="B5" s="182" t="s">
        <v>95</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3"/>
    </row>
    <row r="6" spans="1:29" x14ac:dyDescent="0.15">
      <c r="A6" s="35"/>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4"/>
    </row>
    <row r="7" spans="1:29" ht="13.5" x14ac:dyDescent="0.15">
      <c r="A7" s="31" t="str">
        <f>"２"</f>
        <v>２</v>
      </c>
      <c r="B7" s="32" t="s">
        <v>97</v>
      </c>
      <c r="C7" s="36"/>
      <c r="D7" s="36"/>
      <c r="E7" s="36"/>
      <c r="F7" s="36"/>
      <c r="G7" s="36"/>
      <c r="H7" s="36"/>
      <c r="I7" s="36"/>
      <c r="J7" s="36"/>
      <c r="K7" s="36"/>
      <c r="L7" s="36"/>
      <c r="M7" s="36"/>
      <c r="N7" s="36"/>
      <c r="O7" s="36"/>
      <c r="P7" s="36"/>
      <c r="Q7" s="36"/>
      <c r="R7" s="36"/>
      <c r="S7" s="36"/>
      <c r="T7" s="36"/>
      <c r="U7" s="36"/>
      <c r="V7" s="36"/>
      <c r="W7" s="36"/>
      <c r="X7" s="36"/>
      <c r="Y7" s="36"/>
      <c r="Z7" s="36"/>
      <c r="AA7" s="36"/>
      <c r="AB7" s="36"/>
      <c r="AC7" s="34"/>
    </row>
    <row r="8" spans="1:29" ht="13.5" x14ac:dyDescent="0.15">
      <c r="A8" s="35"/>
      <c r="B8" s="37" t="s">
        <v>256</v>
      </c>
      <c r="C8" s="36"/>
      <c r="D8" s="36"/>
      <c r="E8" s="36"/>
      <c r="F8" s="36"/>
      <c r="G8" s="36"/>
      <c r="H8" s="36"/>
      <c r="I8" s="36"/>
      <c r="J8" s="36"/>
      <c r="K8" s="36"/>
      <c r="L8" s="36"/>
      <c r="M8" s="36"/>
      <c r="N8" s="36"/>
      <c r="O8" s="36"/>
      <c r="P8" s="36"/>
      <c r="Q8" s="36"/>
      <c r="R8" s="36"/>
      <c r="S8" s="36"/>
      <c r="T8" s="36"/>
      <c r="U8" s="36"/>
      <c r="V8" s="36"/>
      <c r="W8" s="36"/>
      <c r="X8" s="36"/>
      <c r="Y8" s="36"/>
      <c r="Z8" s="36"/>
      <c r="AA8" s="36"/>
      <c r="AB8" s="36"/>
      <c r="AC8" s="34"/>
    </row>
    <row r="9" spans="1:29" x14ac:dyDescent="0.15">
      <c r="A9" s="3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4"/>
    </row>
    <row r="10" spans="1:29" x14ac:dyDescent="0.15">
      <c r="A10" s="35"/>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40"/>
      <c r="AC10" s="34"/>
    </row>
    <row r="11" spans="1:29" ht="13.5" x14ac:dyDescent="0.15">
      <c r="A11" s="35"/>
      <c r="B11" s="41" t="s">
        <v>99</v>
      </c>
      <c r="C11" s="33"/>
      <c r="D11" s="33"/>
      <c r="E11" s="33"/>
      <c r="F11" s="33"/>
      <c r="G11" s="33"/>
      <c r="H11" s="33"/>
      <c r="I11" s="33"/>
      <c r="J11" s="33"/>
      <c r="K11" s="33"/>
      <c r="L11" s="33"/>
      <c r="M11" s="33"/>
      <c r="N11" s="33"/>
      <c r="O11" s="33"/>
      <c r="P11" s="33"/>
      <c r="Q11" s="33"/>
      <c r="R11" s="33"/>
      <c r="S11" s="33"/>
      <c r="T11" s="149"/>
      <c r="U11" s="149"/>
      <c r="V11" s="149"/>
      <c r="W11" s="149"/>
      <c r="X11" s="149"/>
      <c r="Y11" s="149"/>
      <c r="Z11" s="149"/>
      <c r="AA11" s="149"/>
      <c r="AB11" s="42"/>
      <c r="AC11" s="34"/>
    </row>
    <row r="12" spans="1:29" ht="12.75" x14ac:dyDescent="0.15">
      <c r="A12" s="35"/>
      <c r="B12" s="43" t="s">
        <v>100</v>
      </c>
      <c r="C12" s="44" t="s">
        <v>272</v>
      </c>
      <c r="D12" s="33"/>
      <c r="E12" s="33"/>
      <c r="F12" s="33"/>
      <c r="G12" s="33"/>
      <c r="H12" s="33"/>
      <c r="I12" s="33"/>
      <c r="J12" s="33"/>
      <c r="K12" s="33"/>
      <c r="L12" s="33"/>
      <c r="M12" s="33"/>
      <c r="N12" s="33"/>
      <c r="O12" s="33"/>
      <c r="P12" s="33"/>
      <c r="Q12" s="33"/>
      <c r="R12" s="33"/>
      <c r="S12" s="33"/>
      <c r="T12" s="149"/>
      <c r="U12" s="149"/>
      <c r="V12" s="149"/>
      <c r="W12" s="149"/>
      <c r="X12" s="149"/>
      <c r="Y12" s="149"/>
      <c r="Z12" s="149"/>
      <c r="AA12" s="149"/>
      <c r="AB12" s="42"/>
      <c r="AC12" s="34"/>
    </row>
    <row r="13" spans="1:29" ht="12.75" x14ac:dyDescent="0.15">
      <c r="A13" s="35"/>
      <c r="B13" s="45"/>
      <c r="C13" s="44" t="s">
        <v>243</v>
      </c>
      <c r="D13" s="33"/>
      <c r="E13" s="33"/>
      <c r="F13" s="33"/>
      <c r="G13" s="33"/>
      <c r="H13" s="33"/>
      <c r="I13" s="33"/>
      <c r="J13" s="33"/>
      <c r="K13" s="33"/>
      <c r="L13" s="33"/>
      <c r="M13" s="33"/>
      <c r="N13" s="33"/>
      <c r="O13" s="33"/>
      <c r="P13" s="33"/>
      <c r="Q13" s="33"/>
      <c r="R13" s="33"/>
      <c r="S13" s="33"/>
      <c r="T13" s="149"/>
      <c r="U13" s="149"/>
      <c r="V13" s="149"/>
      <c r="W13" s="149"/>
      <c r="X13" s="149"/>
      <c r="Y13" s="149"/>
      <c r="Z13" s="149"/>
      <c r="AA13" s="149"/>
      <c r="AB13" s="42"/>
      <c r="AC13" s="34"/>
    </row>
    <row r="14" spans="1:29" x14ac:dyDescent="0.15">
      <c r="A14" s="35"/>
      <c r="B14" s="45"/>
      <c r="C14" s="33"/>
      <c r="D14" s="33"/>
      <c r="E14" s="33"/>
      <c r="F14" s="33"/>
      <c r="G14" s="33"/>
      <c r="H14" s="33"/>
      <c r="I14" s="33"/>
      <c r="J14" s="33"/>
      <c r="K14" s="33"/>
      <c r="L14" s="33"/>
      <c r="M14" s="33"/>
      <c r="N14" s="33"/>
      <c r="O14" s="33"/>
      <c r="P14" s="33"/>
      <c r="Q14" s="33"/>
      <c r="R14" s="33"/>
      <c r="S14" s="33"/>
      <c r="T14" s="149"/>
      <c r="U14" s="149"/>
      <c r="V14" s="149"/>
      <c r="W14" s="149"/>
      <c r="X14" s="149"/>
      <c r="Y14" s="149"/>
      <c r="Z14" s="149"/>
      <c r="AA14" s="149"/>
      <c r="AB14" s="42"/>
      <c r="AC14" s="34"/>
    </row>
    <row r="15" spans="1:29" ht="12.75" x14ac:dyDescent="0.15">
      <c r="A15" s="35"/>
      <c r="B15" s="43" t="s">
        <v>101</v>
      </c>
      <c r="C15" s="238" t="s">
        <v>102</v>
      </c>
      <c r="D15" s="238"/>
      <c r="E15" s="238"/>
      <c r="F15" s="238"/>
      <c r="G15" s="238"/>
      <c r="H15" s="238"/>
      <c r="I15" s="238"/>
      <c r="J15" s="44" t="s">
        <v>103</v>
      </c>
      <c r="K15" s="33"/>
      <c r="L15" s="33"/>
      <c r="M15" s="33"/>
      <c r="N15" s="33"/>
      <c r="O15" s="33"/>
      <c r="P15" s="33"/>
      <c r="Q15" s="33"/>
      <c r="R15" s="33"/>
      <c r="S15" s="33"/>
      <c r="T15" s="149"/>
      <c r="U15" s="149"/>
      <c r="V15" s="149"/>
      <c r="W15" s="149"/>
      <c r="X15" s="149"/>
      <c r="Y15" s="149"/>
      <c r="Z15" s="149"/>
      <c r="AA15" s="149"/>
      <c r="AB15" s="42"/>
      <c r="AC15" s="34"/>
    </row>
    <row r="16" spans="1:29" x14ac:dyDescent="0.15">
      <c r="A16" s="35"/>
      <c r="B16" s="45"/>
      <c r="C16" s="33"/>
      <c r="D16" s="33"/>
      <c r="E16" s="33"/>
      <c r="F16" s="33"/>
      <c r="G16" s="33"/>
      <c r="H16" s="33"/>
      <c r="I16" s="33"/>
      <c r="J16" s="33"/>
      <c r="K16" s="33"/>
      <c r="L16" s="33"/>
      <c r="M16" s="33"/>
      <c r="N16" s="33"/>
      <c r="O16" s="33"/>
      <c r="P16" s="33"/>
      <c r="Q16" s="33"/>
      <c r="R16" s="33"/>
      <c r="S16" s="33"/>
      <c r="T16" s="149"/>
      <c r="U16" s="149"/>
      <c r="V16" s="149"/>
      <c r="W16" s="149"/>
      <c r="X16" s="149"/>
      <c r="Y16" s="149"/>
      <c r="Z16" s="149"/>
      <c r="AA16" s="149"/>
      <c r="AB16" s="42"/>
      <c r="AC16" s="34"/>
    </row>
    <row r="17" spans="1:29" ht="12.75" x14ac:dyDescent="0.15">
      <c r="A17" s="35"/>
      <c r="B17" s="43" t="s">
        <v>244</v>
      </c>
      <c r="C17" s="44" t="s">
        <v>245</v>
      </c>
      <c r="D17" s="33"/>
      <c r="E17" s="33"/>
      <c r="F17" s="33"/>
      <c r="G17" s="33"/>
      <c r="H17" s="33"/>
      <c r="I17" s="33"/>
      <c r="J17" s="33"/>
      <c r="K17" s="33"/>
      <c r="L17" s="33"/>
      <c r="M17" s="33"/>
      <c r="N17" s="33"/>
      <c r="O17" s="33"/>
      <c r="P17" s="33"/>
      <c r="Q17" s="33"/>
      <c r="R17" s="33"/>
      <c r="S17" s="33"/>
      <c r="T17" s="149"/>
      <c r="U17" s="149"/>
      <c r="V17" s="149"/>
      <c r="W17" s="149"/>
      <c r="X17" s="149"/>
      <c r="Y17" s="149"/>
      <c r="Z17" s="149"/>
      <c r="AA17" s="149"/>
      <c r="AB17" s="42"/>
      <c r="AC17" s="34"/>
    </row>
    <row r="18" spans="1:29" x14ac:dyDescent="0.15">
      <c r="A18" s="35"/>
      <c r="B18" s="46"/>
      <c r="C18" s="47"/>
      <c r="D18" s="47"/>
      <c r="E18" s="47"/>
      <c r="F18" s="47"/>
      <c r="G18" s="47"/>
      <c r="H18" s="47"/>
      <c r="I18" s="47"/>
      <c r="J18" s="47"/>
      <c r="K18" s="47"/>
      <c r="L18" s="47"/>
      <c r="M18" s="47"/>
      <c r="N18" s="47"/>
      <c r="O18" s="47"/>
      <c r="P18" s="47"/>
      <c r="Q18" s="47"/>
      <c r="R18" s="47"/>
      <c r="S18" s="47"/>
      <c r="T18" s="48"/>
      <c r="U18" s="48"/>
      <c r="V18" s="48"/>
      <c r="W18" s="48"/>
      <c r="X18" s="48"/>
      <c r="Y18" s="48"/>
      <c r="Z18" s="48"/>
      <c r="AA18" s="48"/>
      <c r="AB18" s="49"/>
      <c r="AC18" s="34"/>
    </row>
    <row r="19" spans="1:29" x14ac:dyDescent="0.15">
      <c r="A19" s="35"/>
      <c r="B19" s="33"/>
      <c r="C19" s="33"/>
      <c r="D19" s="33"/>
      <c r="E19" s="33"/>
      <c r="F19" s="33"/>
      <c r="G19" s="33"/>
      <c r="H19" s="33"/>
      <c r="I19" s="33"/>
      <c r="J19" s="33"/>
      <c r="K19" s="33"/>
      <c r="L19" s="33"/>
      <c r="M19" s="33"/>
      <c r="N19" s="33"/>
      <c r="O19" s="33"/>
      <c r="P19" s="33"/>
      <c r="Q19" s="33"/>
      <c r="R19" s="33"/>
      <c r="S19" s="33"/>
      <c r="T19" s="36"/>
      <c r="U19" s="36"/>
      <c r="V19" s="36"/>
      <c r="W19" s="36"/>
      <c r="X19" s="36"/>
      <c r="Y19" s="36"/>
      <c r="Z19" s="36"/>
      <c r="AA19" s="36"/>
      <c r="AB19" s="36"/>
      <c r="AC19" s="34"/>
    </row>
    <row r="20" spans="1:29" ht="13.5" x14ac:dyDescent="0.15">
      <c r="A20" s="31" t="str">
        <f>"３"</f>
        <v>３</v>
      </c>
      <c r="B20" s="32" t="s">
        <v>104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4"/>
    </row>
    <row r="21" spans="1:29" ht="25.5" customHeight="1" x14ac:dyDescent="0.15">
      <c r="A21" s="35"/>
      <c r="B21" s="37" t="s">
        <v>105</v>
      </c>
      <c r="C21" s="179" t="s">
        <v>246</v>
      </c>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84"/>
    </row>
    <row r="22" spans="1:29" ht="26.25" customHeight="1" x14ac:dyDescent="0.15">
      <c r="A22" s="35"/>
      <c r="B22" s="37" t="s">
        <v>105</v>
      </c>
      <c r="C22" s="179" t="s">
        <v>106</v>
      </c>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84"/>
    </row>
    <row r="23" spans="1:29" x14ac:dyDescent="0.15">
      <c r="A23" s="35"/>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row>
    <row r="24" spans="1:29" ht="12.75" x14ac:dyDescent="0.15">
      <c r="A24" s="50" t="s">
        <v>107</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row>
    <row r="25" spans="1:29" ht="38.25" customHeight="1" x14ac:dyDescent="0.15">
      <c r="A25" s="35"/>
      <c r="B25" s="179" t="s">
        <v>247</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84"/>
    </row>
    <row r="26" spans="1:29" ht="24.75" customHeight="1" x14ac:dyDescent="0.15">
      <c r="A26" s="35"/>
      <c r="B26" s="33" t="s">
        <v>248</v>
      </c>
      <c r="C26" s="182" t="s">
        <v>249</v>
      </c>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3"/>
    </row>
    <row r="27" spans="1:29" x14ac:dyDescent="0.15">
      <c r="A27" s="5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3"/>
    </row>
    <row r="29" spans="1:29" x14ac:dyDescent="0.15">
      <c r="A29" s="54"/>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6"/>
    </row>
    <row r="30" spans="1:29" ht="13.5" x14ac:dyDescent="0.15">
      <c r="A30" s="57" t="s">
        <v>109</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58"/>
    </row>
    <row r="31" spans="1:29" ht="12.75" x14ac:dyDescent="0.15">
      <c r="A31" s="59" t="s">
        <v>105</v>
      </c>
      <c r="B31" s="37" t="s">
        <v>110</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58"/>
    </row>
    <row r="32" spans="1:29" ht="25.5" customHeight="1" x14ac:dyDescent="0.15">
      <c r="A32" s="45"/>
      <c r="B32" s="179" t="s">
        <v>124</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80"/>
    </row>
    <row r="33" spans="1:29" ht="12.75" x14ac:dyDescent="0.15">
      <c r="A33" s="45"/>
      <c r="B33" s="37" t="s">
        <v>111</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58"/>
    </row>
    <row r="34" spans="1:29" x14ac:dyDescent="0.15">
      <c r="A34" s="45"/>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58"/>
    </row>
    <row r="35" spans="1:29" ht="12.75" x14ac:dyDescent="0.15">
      <c r="A35" s="59" t="s">
        <v>112</v>
      </c>
      <c r="B35" s="37" t="s">
        <v>113</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58"/>
    </row>
    <row r="36" spans="1:29" ht="39" customHeight="1" x14ac:dyDescent="0.15">
      <c r="A36" s="45"/>
      <c r="B36" s="179" t="s">
        <v>108</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80"/>
    </row>
    <row r="37" spans="1:29" x14ac:dyDescent="0.15">
      <c r="A37" s="45"/>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58"/>
    </row>
    <row r="38" spans="1:29" ht="12.75" x14ac:dyDescent="0.15">
      <c r="A38" s="59" t="s">
        <v>114</v>
      </c>
      <c r="B38" s="37" t="s">
        <v>115</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58"/>
    </row>
    <row r="39" spans="1:29" ht="12.75" x14ac:dyDescent="0.15">
      <c r="A39" s="45"/>
      <c r="B39" s="37" t="s">
        <v>116</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58"/>
    </row>
    <row r="40" spans="1:29" x14ac:dyDescent="0.15">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60"/>
    </row>
    <row r="42" spans="1:29" ht="12.75" x14ac:dyDescent="0.15">
      <c r="B42" s="61" t="s">
        <v>117</v>
      </c>
    </row>
    <row r="43" spans="1:29" ht="22.5" customHeight="1" x14ac:dyDescent="0.15">
      <c r="B43" s="181" t="s">
        <v>118</v>
      </c>
      <c r="C43" s="181"/>
      <c r="D43" s="181"/>
      <c r="E43" s="181"/>
      <c r="F43" s="181"/>
      <c r="G43" s="185"/>
      <c r="H43" s="186"/>
      <c r="I43" s="186"/>
      <c r="J43" s="186"/>
      <c r="K43" s="186"/>
      <c r="L43" s="186"/>
      <c r="M43" s="186"/>
      <c r="N43" s="186"/>
      <c r="O43" s="187"/>
      <c r="P43" s="181" t="s">
        <v>232</v>
      </c>
      <c r="Q43" s="181"/>
      <c r="R43" s="165"/>
      <c r="S43" s="185"/>
      <c r="T43" s="186"/>
      <c r="U43" s="186"/>
      <c r="V43" s="186"/>
      <c r="W43" s="186"/>
      <c r="X43" s="186"/>
      <c r="Y43" s="186"/>
      <c r="Z43" s="186"/>
      <c r="AA43" s="187"/>
    </row>
    <row r="44" spans="1:29" ht="22.5" customHeight="1" x14ac:dyDescent="0.15">
      <c r="B44" s="181" t="s">
        <v>119</v>
      </c>
      <c r="C44" s="181"/>
      <c r="D44" s="181"/>
      <c r="E44" s="181"/>
      <c r="F44" s="181"/>
      <c r="G44" s="185"/>
      <c r="H44" s="186"/>
      <c r="I44" s="186"/>
      <c r="J44" s="186"/>
      <c r="K44" s="186"/>
      <c r="L44" s="186"/>
      <c r="M44" s="186"/>
      <c r="N44" s="186"/>
      <c r="O44" s="186"/>
      <c r="P44" s="186"/>
      <c r="Q44" s="186"/>
      <c r="R44" s="186"/>
      <c r="S44" s="186"/>
      <c r="T44" s="186"/>
      <c r="U44" s="186"/>
      <c r="V44" s="186"/>
      <c r="W44" s="186"/>
      <c r="X44" s="186"/>
      <c r="Y44" s="186"/>
      <c r="Z44" s="186"/>
      <c r="AA44" s="187"/>
    </row>
    <row r="45" spans="1:29" ht="22.5" customHeight="1" x14ac:dyDescent="0.15">
      <c r="B45" s="181" t="s">
        <v>122</v>
      </c>
      <c r="C45" s="181"/>
      <c r="D45" s="181"/>
      <c r="E45" s="181"/>
      <c r="F45" s="181"/>
      <c r="G45" s="185"/>
      <c r="H45" s="186"/>
      <c r="I45" s="186"/>
      <c r="J45" s="186"/>
      <c r="K45" s="186"/>
      <c r="L45" s="186"/>
      <c r="M45" s="186"/>
      <c r="N45" s="186"/>
      <c r="O45" s="186"/>
      <c r="P45" s="186"/>
      <c r="Q45" s="186"/>
      <c r="R45" s="186"/>
      <c r="S45" s="186"/>
      <c r="T45" s="186"/>
      <c r="U45" s="186"/>
      <c r="V45" s="186"/>
      <c r="W45" s="186"/>
      <c r="X45" s="186"/>
      <c r="Y45" s="186"/>
      <c r="Z45" s="186"/>
      <c r="AA45" s="187"/>
    </row>
    <row r="46" spans="1:29" ht="22.5" customHeight="1" x14ac:dyDescent="0.15">
      <c r="B46" s="181" t="s">
        <v>120</v>
      </c>
      <c r="C46" s="181"/>
      <c r="D46" s="181"/>
      <c r="E46" s="181"/>
      <c r="F46" s="181"/>
      <c r="G46" s="185"/>
      <c r="H46" s="186"/>
      <c r="I46" s="186"/>
      <c r="J46" s="186"/>
      <c r="K46" s="186"/>
      <c r="L46" s="186"/>
      <c r="M46" s="186"/>
      <c r="N46" s="186"/>
      <c r="O46" s="186"/>
      <c r="P46" s="186"/>
      <c r="Q46" s="186"/>
      <c r="R46" s="186"/>
      <c r="S46" s="186"/>
      <c r="T46" s="186"/>
      <c r="U46" s="186"/>
      <c r="V46" s="186"/>
      <c r="W46" s="186"/>
      <c r="X46" s="186"/>
      <c r="Y46" s="186"/>
      <c r="Z46" s="186"/>
      <c r="AA46" s="187"/>
    </row>
    <row r="47" spans="1:29" ht="22.5" customHeight="1" x14ac:dyDescent="0.15">
      <c r="B47" s="165" t="s">
        <v>121</v>
      </c>
      <c r="C47" s="172"/>
      <c r="D47" s="172"/>
      <c r="E47" s="172"/>
      <c r="F47" s="173"/>
      <c r="G47" s="185"/>
      <c r="H47" s="186"/>
      <c r="I47" s="186"/>
      <c r="J47" s="186"/>
      <c r="K47" s="186"/>
      <c r="L47" s="186"/>
      <c r="M47" s="186"/>
      <c r="N47" s="186"/>
      <c r="O47" s="186"/>
      <c r="P47" s="186"/>
      <c r="Q47" s="186"/>
      <c r="R47" s="186"/>
      <c r="S47" s="186"/>
      <c r="T47" s="186"/>
      <c r="U47" s="186"/>
      <c r="V47" s="186"/>
      <c r="W47" s="186"/>
      <c r="X47" s="186"/>
      <c r="Y47" s="186"/>
      <c r="Z47" s="186"/>
      <c r="AA47" s="187"/>
    </row>
    <row r="48" spans="1:29" ht="13.5" x14ac:dyDescent="0.15">
      <c r="A48" s="62" t="str">
        <f>"１"</f>
        <v>１</v>
      </c>
      <c r="B48" s="63" t="s">
        <v>125</v>
      </c>
    </row>
    <row r="50" spans="1:29" ht="27.75" customHeight="1" x14ac:dyDescent="0.15">
      <c r="A50" s="64" t="s">
        <v>0</v>
      </c>
      <c r="B50" s="163" t="s">
        <v>126</v>
      </c>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row>
    <row r="51" spans="1:29" x14ac:dyDescent="0.15">
      <c r="B51" s="27" t="s">
        <v>127</v>
      </c>
      <c r="C51" s="27" t="s">
        <v>128</v>
      </c>
    </row>
    <row r="53" spans="1:29" ht="15" customHeight="1" thickBot="1" x14ac:dyDescent="0.2">
      <c r="B53" s="65" t="s">
        <v>85</v>
      </c>
    </row>
    <row r="54" spans="1:29" ht="24" customHeight="1" thickBot="1" x14ac:dyDescent="0.2">
      <c r="B54" s="4"/>
      <c r="C54" s="66" t="str">
        <f>"１"</f>
        <v>１</v>
      </c>
      <c r="D54" s="67" t="s">
        <v>129</v>
      </c>
      <c r="E54" s="68"/>
      <c r="F54" s="68"/>
      <c r="G54" s="68"/>
      <c r="H54" s="68"/>
      <c r="I54" s="68"/>
      <c r="J54" s="68"/>
      <c r="K54" s="68"/>
      <c r="L54" s="68"/>
      <c r="M54" s="68"/>
      <c r="N54" s="68"/>
      <c r="O54" s="68"/>
      <c r="P54" s="68"/>
      <c r="Q54" s="68"/>
      <c r="R54" s="68"/>
      <c r="S54" s="68"/>
      <c r="T54" s="68"/>
      <c r="U54" s="68"/>
      <c r="V54" s="68"/>
      <c r="W54" s="68"/>
      <c r="X54" s="68"/>
      <c r="Y54" s="68"/>
      <c r="Z54" s="68"/>
      <c r="AA54" s="68"/>
      <c r="AB54" s="68"/>
      <c r="AC54" s="69"/>
    </row>
    <row r="55" spans="1:29" ht="24" customHeight="1" thickBot="1" x14ac:dyDescent="0.2">
      <c r="B55" s="4"/>
      <c r="C55" s="70" t="str">
        <f>"２"</f>
        <v>２</v>
      </c>
      <c r="D55" s="193" t="s">
        <v>132</v>
      </c>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4"/>
    </row>
    <row r="56" spans="1:29" ht="24" customHeight="1" thickBot="1" x14ac:dyDescent="0.2">
      <c r="B56" s="4"/>
      <c r="C56" s="70" t="str">
        <f>"３"</f>
        <v>３</v>
      </c>
      <c r="D56" s="71" t="s">
        <v>130</v>
      </c>
      <c r="E56" s="72"/>
      <c r="F56" s="72"/>
      <c r="G56" s="72"/>
      <c r="H56" s="72"/>
      <c r="I56" s="72"/>
      <c r="J56" s="72"/>
      <c r="K56" s="72"/>
      <c r="L56" s="72"/>
      <c r="M56" s="72"/>
      <c r="N56" s="72"/>
      <c r="O56" s="72"/>
      <c r="P56" s="72"/>
      <c r="Q56" s="72"/>
      <c r="R56" s="72"/>
      <c r="S56" s="72"/>
      <c r="T56" s="72"/>
      <c r="U56" s="72"/>
      <c r="V56" s="72"/>
      <c r="W56" s="72"/>
      <c r="X56" s="72"/>
      <c r="Y56" s="72"/>
      <c r="Z56" s="72"/>
      <c r="AA56" s="72"/>
      <c r="AB56" s="72"/>
      <c r="AC56" s="73"/>
    </row>
    <row r="57" spans="1:29" ht="24" customHeight="1" thickBot="1" x14ac:dyDescent="0.2">
      <c r="B57" s="4"/>
      <c r="C57" s="70" t="str">
        <f>"４"</f>
        <v>４</v>
      </c>
      <c r="D57" s="71" t="s">
        <v>131</v>
      </c>
      <c r="E57" s="72"/>
      <c r="F57" s="72"/>
      <c r="G57" s="72"/>
      <c r="H57" s="72"/>
      <c r="I57" s="72"/>
      <c r="J57" s="72"/>
      <c r="K57" s="72"/>
      <c r="L57" s="72"/>
      <c r="M57" s="72"/>
      <c r="N57" s="72"/>
      <c r="O57" s="72"/>
      <c r="P57" s="72"/>
      <c r="Q57" s="72"/>
      <c r="R57" s="72"/>
      <c r="S57" s="72"/>
      <c r="T57" s="72"/>
      <c r="U57" s="72"/>
      <c r="V57" s="72"/>
      <c r="W57" s="72"/>
      <c r="X57" s="72"/>
      <c r="Y57" s="72"/>
      <c r="Z57" s="72"/>
      <c r="AA57" s="72"/>
      <c r="AB57" s="72"/>
      <c r="AC57" s="73"/>
    </row>
    <row r="58" spans="1:29" ht="24" customHeight="1" thickBot="1" x14ac:dyDescent="0.2">
      <c r="B58" s="4"/>
      <c r="C58" s="74" t="str">
        <f>"５"</f>
        <v>５</v>
      </c>
      <c r="D58" s="75" t="s">
        <v>133</v>
      </c>
      <c r="E58" s="76"/>
      <c r="F58" s="76"/>
      <c r="G58" s="76"/>
      <c r="H58" s="76"/>
      <c r="I58" s="77"/>
      <c r="J58" s="76"/>
      <c r="K58" s="76"/>
      <c r="L58" s="76"/>
      <c r="M58" s="76"/>
      <c r="N58" s="76"/>
      <c r="O58" s="76"/>
      <c r="P58" s="76"/>
      <c r="Q58" s="76"/>
      <c r="R58" s="76"/>
      <c r="S58" s="76"/>
      <c r="T58" s="76"/>
      <c r="U58" s="76"/>
      <c r="V58" s="76"/>
      <c r="W58" s="76"/>
      <c r="X58" s="76"/>
      <c r="Y58" s="76"/>
      <c r="Z58" s="76"/>
      <c r="AA58" s="76"/>
      <c r="AB58" s="76"/>
      <c r="AC58" s="78"/>
    </row>
    <row r="59" spans="1:29" x14ac:dyDescent="0.15">
      <c r="C59" s="33"/>
      <c r="D59" s="33"/>
      <c r="E59" s="33"/>
      <c r="F59" s="33"/>
      <c r="G59" s="33"/>
      <c r="H59" s="33"/>
      <c r="I59" s="33"/>
      <c r="J59" s="33"/>
      <c r="K59" s="33"/>
    </row>
    <row r="60" spans="1:29" ht="25.5" customHeight="1" x14ac:dyDescent="0.15">
      <c r="B60" s="64" t="s">
        <v>134</v>
      </c>
      <c r="C60" s="33"/>
      <c r="D60" s="179" t="s">
        <v>135</v>
      </c>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row>
    <row r="61" spans="1:29" x14ac:dyDescent="0.15">
      <c r="C61" s="33"/>
      <c r="D61" s="33"/>
      <c r="E61" s="33"/>
      <c r="F61" s="33"/>
      <c r="G61" s="33"/>
      <c r="H61" s="33"/>
      <c r="I61" s="33"/>
      <c r="J61" s="33"/>
      <c r="K61" s="33"/>
    </row>
    <row r="62" spans="1:29" ht="15" customHeight="1" thickBot="1" x14ac:dyDescent="0.2">
      <c r="C62" s="65" t="s">
        <v>136</v>
      </c>
      <c r="E62" s="33"/>
      <c r="F62" s="33"/>
      <c r="G62" s="33"/>
      <c r="H62" s="33"/>
      <c r="I62" s="33"/>
      <c r="J62" s="33"/>
      <c r="K62" s="33"/>
    </row>
    <row r="63" spans="1:29" ht="22.5" customHeight="1" x14ac:dyDescent="0.15">
      <c r="C63" s="1"/>
      <c r="D63" s="66" t="str">
        <f>"１"</f>
        <v>１</v>
      </c>
      <c r="E63" s="67" t="s">
        <v>137</v>
      </c>
      <c r="F63" s="68"/>
      <c r="G63" s="68"/>
      <c r="H63" s="68"/>
      <c r="I63" s="68"/>
      <c r="J63" s="68"/>
      <c r="K63" s="68"/>
      <c r="L63" s="68"/>
      <c r="M63" s="68"/>
      <c r="N63" s="68"/>
      <c r="O63" s="68"/>
      <c r="P63" s="68"/>
      <c r="Q63" s="68"/>
      <c r="R63" s="79"/>
      <c r="S63" s="196"/>
      <c r="T63" s="196"/>
      <c r="U63" s="196"/>
      <c r="V63" s="67" t="s">
        <v>138</v>
      </c>
      <c r="W63" s="68"/>
      <c r="X63" s="68"/>
      <c r="Y63" s="68"/>
      <c r="Z63" s="68"/>
      <c r="AA63" s="68"/>
      <c r="AB63" s="68"/>
      <c r="AC63" s="69"/>
    </row>
    <row r="64" spans="1:29" ht="22.5" customHeight="1" x14ac:dyDescent="0.15">
      <c r="C64" s="2"/>
      <c r="D64" s="70" t="str">
        <f>"２"</f>
        <v>２</v>
      </c>
      <c r="E64" s="71" t="s">
        <v>139</v>
      </c>
      <c r="F64" s="72"/>
      <c r="G64" s="72"/>
      <c r="H64" s="72"/>
      <c r="I64" s="72"/>
      <c r="J64" s="72"/>
      <c r="K64" s="72"/>
      <c r="L64" s="80"/>
      <c r="M64" s="197"/>
      <c r="N64" s="197"/>
      <c r="O64" s="197"/>
      <c r="P64" s="71" t="s">
        <v>138</v>
      </c>
      <c r="Q64" s="72"/>
      <c r="R64" s="72"/>
      <c r="S64" s="72"/>
      <c r="T64" s="72"/>
      <c r="U64" s="72"/>
      <c r="V64" s="72"/>
      <c r="W64" s="72"/>
      <c r="X64" s="72"/>
      <c r="Y64" s="72"/>
      <c r="Z64" s="72"/>
      <c r="AA64" s="72"/>
      <c r="AB64" s="72"/>
      <c r="AC64" s="73"/>
    </row>
    <row r="65" spans="1:29" ht="22.5" customHeight="1" thickBot="1" x14ac:dyDescent="0.2">
      <c r="C65" s="3"/>
      <c r="D65" s="74" t="str">
        <f>"３"</f>
        <v>３</v>
      </c>
      <c r="E65" s="75" t="s">
        <v>140</v>
      </c>
      <c r="F65" s="76"/>
      <c r="G65" s="76"/>
      <c r="H65" s="76"/>
      <c r="I65" s="76"/>
      <c r="J65" s="76"/>
      <c r="K65" s="76"/>
      <c r="L65" s="76"/>
      <c r="M65" s="76"/>
      <c r="N65" s="76"/>
      <c r="O65" s="76"/>
      <c r="P65" s="76"/>
      <c r="Q65" s="76"/>
      <c r="R65" s="76"/>
      <c r="S65" s="76"/>
      <c r="T65" s="76"/>
      <c r="U65" s="76"/>
      <c r="V65" s="76"/>
      <c r="W65" s="76"/>
      <c r="X65" s="76"/>
      <c r="Y65" s="76"/>
      <c r="Z65" s="76"/>
      <c r="AA65" s="76"/>
      <c r="AB65" s="76"/>
      <c r="AC65" s="78"/>
    </row>
    <row r="66" spans="1:29" x14ac:dyDescent="0.15">
      <c r="C66" s="33"/>
      <c r="D66" s="33"/>
      <c r="E66" s="33"/>
      <c r="F66" s="33"/>
      <c r="G66" s="33"/>
      <c r="H66" s="33"/>
      <c r="I66" s="33"/>
      <c r="J66" s="33"/>
      <c r="K66" s="33"/>
    </row>
    <row r="67" spans="1:29" ht="25.5" customHeight="1" x14ac:dyDescent="0.15">
      <c r="B67" s="64" t="s">
        <v>141</v>
      </c>
      <c r="C67" s="33"/>
      <c r="D67" s="179" t="s">
        <v>142</v>
      </c>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row>
    <row r="68" spans="1:29" x14ac:dyDescent="0.15">
      <c r="C68" s="33"/>
      <c r="D68" s="33"/>
      <c r="E68" s="33"/>
      <c r="F68" s="33"/>
      <c r="G68" s="33"/>
      <c r="H68" s="33"/>
      <c r="I68" s="33"/>
      <c r="J68" s="33"/>
      <c r="K68" s="33"/>
    </row>
    <row r="69" spans="1:29" ht="15" customHeight="1" thickBot="1" x14ac:dyDescent="0.2">
      <c r="C69" s="65" t="s">
        <v>136</v>
      </c>
      <c r="E69" s="33"/>
      <c r="F69" s="33"/>
      <c r="G69" s="33"/>
      <c r="H69" s="33"/>
      <c r="I69" s="33"/>
      <c r="J69" s="33"/>
      <c r="K69" s="33"/>
    </row>
    <row r="70" spans="1:29" ht="22.5" customHeight="1" x14ac:dyDescent="0.15">
      <c r="C70" s="1"/>
      <c r="D70" s="66" t="str">
        <f>"１"</f>
        <v>１</v>
      </c>
      <c r="E70" s="67" t="s">
        <v>143</v>
      </c>
      <c r="F70" s="68"/>
      <c r="G70" s="68"/>
      <c r="H70" s="68"/>
      <c r="I70" s="68"/>
      <c r="J70" s="68"/>
      <c r="K70" s="68"/>
      <c r="L70" s="68"/>
      <c r="M70" s="68"/>
      <c r="N70" s="68"/>
      <c r="O70" s="68"/>
      <c r="P70" s="68"/>
      <c r="Q70" s="68"/>
      <c r="R70" s="68"/>
      <c r="S70" s="68"/>
      <c r="T70" s="68"/>
      <c r="U70" s="68"/>
      <c r="V70" s="68"/>
      <c r="W70" s="68"/>
      <c r="X70" s="68"/>
      <c r="Y70" s="68"/>
      <c r="Z70" s="68"/>
      <c r="AA70" s="68"/>
      <c r="AB70" s="68"/>
      <c r="AC70" s="69"/>
    </row>
    <row r="71" spans="1:29" ht="22.5" customHeight="1" x14ac:dyDescent="0.15">
      <c r="C71" s="2"/>
      <c r="D71" s="70" t="str">
        <f>"２"</f>
        <v>２</v>
      </c>
      <c r="E71" s="71" t="s">
        <v>144</v>
      </c>
      <c r="F71" s="72"/>
      <c r="G71" s="72"/>
      <c r="H71" s="72"/>
      <c r="I71" s="72"/>
      <c r="J71" s="72"/>
      <c r="K71" s="72"/>
      <c r="L71" s="72"/>
      <c r="M71" s="72"/>
      <c r="N71" s="72"/>
      <c r="O71" s="72"/>
      <c r="P71" s="72"/>
      <c r="Q71" s="72"/>
      <c r="R71" s="72"/>
      <c r="S71" s="72"/>
      <c r="T71" s="72"/>
      <c r="U71" s="72"/>
      <c r="V71" s="72"/>
      <c r="W71" s="72"/>
      <c r="X71" s="72"/>
      <c r="Y71" s="72"/>
      <c r="Z71" s="72"/>
      <c r="AA71" s="72"/>
      <c r="AB71" s="72"/>
      <c r="AC71" s="73"/>
    </row>
    <row r="72" spans="1:29" ht="22.5" customHeight="1" x14ac:dyDescent="0.15">
      <c r="C72" s="2"/>
      <c r="D72" s="70" t="str">
        <f>"３"</f>
        <v>３</v>
      </c>
      <c r="E72" s="71" t="s">
        <v>145</v>
      </c>
      <c r="F72" s="72"/>
      <c r="G72" s="72"/>
      <c r="H72" s="72"/>
      <c r="I72" s="72"/>
      <c r="J72" s="72"/>
      <c r="K72" s="72"/>
      <c r="L72" s="72"/>
      <c r="M72" s="72"/>
      <c r="N72" s="72"/>
      <c r="O72" s="72"/>
      <c r="P72" s="72"/>
      <c r="Q72" s="72"/>
      <c r="R72" s="72"/>
      <c r="S72" s="72"/>
      <c r="T72" s="72"/>
      <c r="U72" s="72"/>
      <c r="V72" s="72"/>
      <c r="W72" s="72"/>
      <c r="X72" s="72"/>
      <c r="Y72" s="72"/>
      <c r="Z72" s="72"/>
      <c r="AA72" s="72"/>
      <c r="AB72" s="72"/>
      <c r="AC72" s="73"/>
    </row>
    <row r="73" spans="1:29" ht="22.5" customHeight="1" thickBot="1" x14ac:dyDescent="0.2">
      <c r="C73" s="3"/>
      <c r="D73" s="74" t="str">
        <f>"４"</f>
        <v>４</v>
      </c>
      <c r="E73" s="75" t="s">
        <v>146</v>
      </c>
      <c r="F73" s="76"/>
      <c r="G73" s="76"/>
      <c r="H73" s="164"/>
      <c r="I73" s="164"/>
      <c r="J73" s="164"/>
      <c r="K73" s="164"/>
      <c r="L73" s="164"/>
      <c r="M73" s="164"/>
      <c r="N73" s="164"/>
      <c r="O73" s="164"/>
      <c r="P73" s="164"/>
      <c r="Q73" s="164"/>
      <c r="R73" s="164"/>
      <c r="S73" s="164"/>
      <c r="T73" s="164"/>
      <c r="U73" s="164"/>
      <c r="V73" s="164"/>
      <c r="W73" s="164"/>
      <c r="X73" s="164"/>
      <c r="Y73" s="164"/>
      <c r="Z73" s="164"/>
      <c r="AA73" s="164"/>
      <c r="AB73" s="164"/>
      <c r="AC73" s="81" t="s">
        <v>14</v>
      </c>
    </row>
    <row r="74" spans="1:29" x14ac:dyDescent="0.15">
      <c r="C74" s="33"/>
      <c r="D74" s="33"/>
      <c r="E74" s="33"/>
      <c r="F74" s="33"/>
      <c r="G74" s="33"/>
      <c r="H74" s="33"/>
      <c r="I74" s="33"/>
      <c r="J74" s="33"/>
      <c r="K74" s="33"/>
    </row>
    <row r="75" spans="1:29" ht="12.75" x14ac:dyDescent="0.15">
      <c r="A75" s="61" t="s">
        <v>147</v>
      </c>
      <c r="B75" s="61" t="s">
        <v>148</v>
      </c>
      <c r="C75" s="33"/>
      <c r="D75" s="33"/>
      <c r="E75" s="33"/>
      <c r="F75" s="33"/>
      <c r="G75" s="33"/>
      <c r="H75" s="33"/>
      <c r="I75" s="33"/>
      <c r="J75" s="33"/>
      <c r="K75" s="33"/>
    </row>
    <row r="76" spans="1:29" x14ac:dyDescent="0.15">
      <c r="C76" s="33"/>
      <c r="D76" s="33"/>
      <c r="E76" s="33"/>
      <c r="F76" s="33"/>
      <c r="G76" s="33"/>
      <c r="H76" s="33"/>
      <c r="I76" s="33"/>
      <c r="J76" s="33"/>
      <c r="K76" s="33"/>
    </row>
    <row r="77" spans="1:29" ht="15" customHeight="1" thickBot="1" x14ac:dyDescent="0.2">
      <c r="B77" s="65" t="s">
        <v>190</v>
      </c>
      <c r="D77" s="33"/>
      <c r="E77" s="33"/>
      <c r="F77" s="33"/>
      <c r="G77" s="33"/>
      <c r="H77" s="33"/>
      <c r="I77" s="33"/>
      <c r="J77" s="33"/>
    </row>
    <row r="78" spans="1:29" ht="22.5" customHeight="1" x14ac:dyDescent="0.15">
      <c r="B78" s="1"/>
      <c r="C78" s="66" t="str">
        <f>"１"</f>
        <v>１</v>
      </c>
      <c r="D78" s="67" t="s">
        <v>150</v>
      </c>
      <c r="E78" s="68"/>
      <c r="F78" s="68"/>
      <c r="G78" s="68"/>
      <c r="H78" s="68"/>
      <c r="I78" s="68"/>
      <c r="J78" s="68"/>
      <c r="K78" s="68"/>
      <c r="L78" s="68"/>
      <c r="M78" s="68"/>
      <c r="N78" s="68"/>
      <c r="O78" s="68"/>
      <c r="P78" s="68"/>
      <c r="Q78" s="68"/>
      <c r="R78" s="68"/>
      <c r="S78" s="68"/>
      <c r="T78" s="68"/>
      <c r="U78" s="68"/>
      <c r="V78" s="68"/>
      <c r="W78" s="68"/>
      <c r="X78" s="68"/>
      <c r="Y78" s="68"/>
      <c r="Z78" s="68"/>
      <c r="AA78" s="68"/>
      <c r="AB78" s="68"/>
      <c r="AC78" s="69"/>
    </row>
    <row r="79" spans="1:29" ht="22.5" customHeight="1" x14ac:dyDescent="0.15">
      <c r="B79" s="2"/>
      <c r="C79" s="70" t="str">
        <f>"２"</f>
        <v>２</v>
      </c>
      <c r="D79" s="71" t="s">
        <v>151</v>
      </c>
      <c r="E79" s="72"/>
      <c r="F79" s="72"/>
      <c r="G79" s="72"/>
      <c r="H79" s="72"/>
      <c r="I79" s="72"/>
      <c r="J79" s="72"/>
      <c r="K79" s="72"/>
      <c r="L79" s="72"/>
      <c r="M79" s="72"/>
      <c r="N79" s="72"/>
      <c r="O79" s="72"/>
      <c r="P79" s="72"/>
      <c r="Q79" s="72"/>
      <c r="R79" s="72"/>
      <c r="S79" s="72"/>
      <c r="T79" s="72"/>
      <c r="U79" s="72"/>
      <c r="V79" s="72"/>
      <c r="W79" s="72"/>
      <c r="X79" s="72"/>
      <c r="Y79" s="72"/>
      <c r="Z79" s="72"/>
      <c r="AA79" s="72"/>
      <c r="AB79" s="72"/>
      <c r="AC79" s="73"/>
    </row>
    <row r="80" spans="1:29" ht="22.5" customHeight="1" x14ac:dyDescent="0.15">
      <c r="B80" s="2"/>
      <c r="C80" s="70" t="str">
        <f>"３"</f>
        <v>３</v>
      </c>
      <c r="D80" s="71" t="s">
        <v>152</v>
      </c>
      <c r="E80" s="72"/>
      <c r="F80" s="72"/>
      <c r="G80" s="72"/>
      <c r="H80" s="72"/>
      <c r="I80" s="72"/>
      <c r="J80" s="72"/>
      <c r="K80" s="72"/>
      <c r="L80" s="72"/>
      <c r="M80" s="72"/>
      <c r="N80" s="72"/>
      <c r="O80" s="72"/>
      <c r="P80" s="72"/>
      <c r="Q80" s="72"/>
      <c r="R80" s="72"/>
      <c r="S80" s="72"/>
      <c r="T80" s="72"/>
      <c r="U80" s="72"/>
      <c r="V80" s="72"/>
      <c r="W80" s="72"/>
      <c r="X80" s="72"/>
      <c r="Y80" s="72"/>
      <c r="Z80" s="72"/>
      <c r="AA80" s="72"/>
      <c r="AB80" s="72"/>
      <c r="AC80" s="73"/>
    </row>
    <row r="81" spans="1:29" ht="22.5" customHeight="1" x14ac:dyDescent="0.15">
      <c r="B81" s="2"/>
      <c r="C81" s="70" t="str">
        <f>"４"</f>
        <v>４</v>
      </c>
      <c r="D81" s="71" t="s">
        <v>153</v>
      </c>
      <c r="E81" s="72"/>
      <c r="F81" s="72"/>
      <c r="G81" s="72"/>
      <c r="H81" s="72"/>
      <c r="I81" s="72"/>
      <c r="J81" s="72"/>
      <c r="K81" s="72"/>
      <c r="L81" s="72"/>
      <c r="M81" s="72"/>
      <c r="N81" s="72"/>
      <c r="O81" s="72"/>
      <c r="P81" s="72"/>
      <c r="Q81" s="72"/>
      <c r="R81" s="72"/>
      <c r="S81" s="72"/>
      <c r="T81" s="72"/>
      <c r="U81" s="72"/>
      <c r="V81" s="72"/>
      <c r="W81" s="72"/>
      <c r="X81" s="72"/>
      <c r="Y81" s="72"/>
      <c r="Z81" s="72"/>
      <c r="AA81" s="72"/>
      <c r="AB81" s="72"/>
      <c r="AC81" s="73"/>
    </row>
    <row r="82" spans="1:29" ht="22.5" customHeight="1" x14ac:dyDescent="0.15">
      <c r="B82" s="2"/>
      <c r="C82" s="70" t="str">
        <f>"５"</f>
        <v>５</v>
      </c>
      <c r="D82" s="71" t="s">
        <v>146</v>
      </c>
      <c r="E82" s="72"/>
      <c r="F82" s="72"/>
      <c r="G82" s="195"/>
      <c r="H82" s="195"/>
      <c r="I82" s="195"/>
      <c r="J82" s="195"/>
      <c r="K82" s="195"/>
      <c r="L82" s="195"/>
      <c r="M82" s="195"/>
      <c r="N82" s="195"/>
      <c r="O82" s="195"/>
      <c r="P82" s="195"/>
      <c r="Q82" s="195"/>
      <c r="R82" s="195"/>
      <c r="S82" s="195"/>
      <c r="T82" s="195"/>
      <c r="U82" s="195"/>
      <c r="V82" s="195"/>
      <c r="W82" s="195"/>
      <c r="X82" s="195"/>
      <c r="Y82" s="195"/>
      <c r="Z82" s="195"/>
      <c r="AA82" s="195"/>
      <c r="AB82" s="195"/>
      <c r="AC82" s="82" t="s">
        <v>14</v>
      </c>
    </row>
    <row r="83" spans="1:29" ht="22.5" customHeight="1" thickBot="1" x14ac:dyDescent="0.2">
      <c r="B83" s="3"/>
      <c r="C83" s="74" t="str">
        <f>"６"</f>
        <v>６</v>
      </c>
      <c r="D83" s="75" t="s">
        <v>154</v>
      </c>
      <c r="E83" s="76"/>
      <c r="F83" s="76"/>
      <c r="G83" s="76"/>
      <c r="H83" s="76"/>
      <c r="I83" s="76"/>
      <c r="J83" s="76"/>
      <c r="K83" s="76"/>
      <c r="L83" s="76"/>
      <c r="M83" s="76"/>
      <c r="N83" s="76"/>
      <c r="O83" s="76"/>
      <c r="P83" s="76"/>
      <c r="Q83" s="76"/>
      <c r="R83" s="76"/>
      <c r="S83" s="76"/>
      <c r="T83" s="76"/>
      <c r="U83" s="76"/>
      <c r="V83" s="76"/>
      <c r="W83" s="76"/>
      <c r="X83" s="76"/>
      <c r="Y83" s="76"/>
      <c r="Z83" s="76"/>
      <c r="AA83" s="76"/>
      <c r="AB83" s="76"/>
      <c r="AC83" s="78"/>
    </row>
    <row r="84" spans="1:29" x14ac:dyDescent="0.15">
      <c r="C84" s="33"/>
      <c r="D84" s="33"/>
      <c r="E84" s="33"/>
      <c r="F84" s="33"/>
      <c r="G84" s="33"/>
      <c r="H84" s="33"/>
      <c r="I84" s="33"/>
      <c r="J84" s="33"/>
      <c r="K84" s="33"/>
    </row>
    <row r="85" spans="1:29" ht="25.5" customHeight="1" x14ac:dyDescent="0.15">
      <c r="A85" s="64" t="s">
        <v>155</v>
      </c>
      <c r="B85" s="163" t="s">
        <v>156</v>
      </c>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row>
    <row r="86" spans="1:29" x14ac:dyDescent="0.15">
      <c r="C86" s="33"/>
      <c r="D86" s="33"/>
      <c r="E86" s="33"/>
      <c r="F86" s="33"/>
      <c r="G86" s="33"/>
      <c r="H86" s="33"/>
      <c r="I86" s="33"/>
      <c r="J86" s="33"/>
      <c r="K86" s="33"/>
    </row>
    <row r="87" spans="1:29" ht="15" customHeight="1" thickBot="1" x14ac:dyDescent="0.2">
      <c r="B87" s="65" t="s">
        <v>149</v>
      </c>
      <c r="D87" s="33"/>
      <c r="E87" s="33"/>
      <c r="F87" s="33"/>
      <c r="G87" s="33"/>
      <c r="H87" s="33"/>
      <c r="I87" s="33"/>
      <c r="J87" s="33"/>
    </row>
    <row r="88" spans="1:29" ht="24" customHeight="1" x14ac:dyDescent="0.15">
      <c r="B88" s="1"/>
      <c r="C88" s="66" t="str">
        <f>"１"</f>
        <v>１</v>
      </c>
      <c r="D88" s="67" t="s">
        <v>157</v>
      </c>
      <c r="E88" s="68"/>
      <c r="F88" s="68"/>
      <c r="G88" s="68"/>
      <c r="H88" s="68"/>
      <c r="I88" s="68"/>
      <c r="J88" s="68"/>
      <c r="K88" s="68"/>
      <c r="L88" s="68"/>
      <c r="M88" s="68"/>
      <c r="N88" s="68"/>
      <c r="O88" s="68"/>
      <c r="P88" s="68"/>
      <c r="Q88" s="68"/>
      <c r="R88" s="68"/>
      <c r="S88" s="68"/>
      <c r="T88" s="68"/>
      <c r="U88" s="68"/>
      <c r="V88" s="68"/>
      <c r="W88" s="68"/>
      <c r="X88" s="68"/>
      <c r="Y88" s="68"/>
      <c r="Z88" s="68"/>
      <c r="AA88" s="68"/>
      <c r="AB88" s="68"/>
      <c r="AC88" s="69"/>
    </row>
    <row r="89" spans="1:29" ht="24" customHeight="1" x14ac:dyDescent="0.15">
      <c r="B89" s="2"/>
      <c r="C89" s="70" t="str">
        <f>"２"</f>
        <v>２</v>
      </c>
      <c r="D89" s="71" t="s">
        <v>158</v>
      </c>
      <c r="E89" s="72"/>
      <c r="F89" s="72"/>
      <c r="G89" s="72"/>
      <c r="H89" s="72"/>
      <c r="I89" s="72"/>
      <c r="J89" s="72"/>
      <c r="K89" s="72"/>
      <c r="L89" s="72"/>
      <c r="M89" s="72"/>
      <c r="N89" s="72"/>
      <c r="O89" s="72"/>
      <c r="P89" s="72"/>
      <c r="Q89" s="72"/>
      <c r="R89" s="72"/>
      <c r="S89" s="72"/>
      <c r="T89" s="72"/>
      <c r="U89" s="72"/>
      <c r="V89" s="72"/>
      <c r="W89" s="72"/>
      <c r="X89" s="72"/>
      <c r="Y89" s="72"/>
      <c r="Z89" s="72"/>
      <c r="AA89" s="72"/>
      <c r="AB89" s="72"/>
      <c r="AC89" s="73"/>
    </row>
    <row r="90" spans="1:29" ht="24" customHeight="1" x14ac:dyDescent="0.15">
      <c r="B90" s="2"/>
      <c r="C90" s="70" t="str">
        <f>"３"</f>
        <v>３</v>
      </c>
      <c r="D90" s="71" t="s">
        <v>159</v>
      </c>
      <c r="E90" s="72"/>
      <c r="F90" s="72"/>
      <c r="G90" s="72"/>
      <c r="H90" s="72"/>
      <c r="I90" s="72"/>
      <c r="J90" s="72"/>
      <c r="K90" s="72"/>
      <c r="L90" s="72"/>
      <c r="M90" s="72"/>
      <c r="N90" s="72"/>
      <c r="O90" s="72"/>
      <c r="P90" s="72"/>
      <c r="Q90" s="72"/>
      <c r="R90" s="72"/>
      <c r="S90" s="72"/>
      <c r="T90" s="72"/>
      <c r="U90" s="72"/>
      <c r="V90" s="72"/>
      <c r="W90" s="72"/>
      <c r="X90" s="72"/>
      <c r="Y90" s="72"/>
      <c r="Z90" s="72"/>
      <c r="AA90" s="72"/>
      <c r="AB90" s="72"/>
      <c r="AC90" s="73"/>
    </row>
    <row r="91" spans="1:29" ht="24" customHeight="1" x14ac:dyDescent="0.15">
      <c r="B91" s="12"/>
      <c r="C91" s="70" t="str">
        <f>"４"</f>
        <v>４</v>
      </c>
      <c r="D91" s="71" t="s">
        <v>160</v>
      </c>
      <c r="E91" s="72"/>
      <c r="F91" s="72"/>
      <c r="G91" s="72"/>
      <c r="H91" s="72"/>
      <c r="I91" s="72"/>
      <c r="J91" s="72"/>
      <c r="K91" s="72"/>
      <c r="L91" s="72"/>
      <c r="M91" s="72"/>
      <c r="N91" s="72"/>
      <c r="O91" s="72"/>
      <c r="P91" s="72"/>
      <c r="Q91" s="72"/>
      <c r="R91" s="72"/>
      <c r="S91" s="72"/>
      <c r="T91" s="72"/>
      <c r="U91" s="72"/>
      <c r="V91" s="72"/>
      <c r="W91" s="72"/>
      <c r="X91" s="72"/>
      <c r="Y91" s="72"/>
      <c r="Z91" s="72"/>
      <c r="AA91" s="72"/>
      <c r="AB91" s="72"/>
      <c r="AC91" s="73"/>
    </row>
    <row r="92" spans="1:29" ht="24" customHeight="1" x14ac:dyDescent="0.15">
      <c r="B92" s="12"/>
      <c r="C92" s="70" t="str">
        <f>"５"</f>
        <v>５</v>
      </c>
      <c r="D92" s="188" t="s">
        <v>161</v>
      </c>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9"/>
    </row>
    <row r="93" spans="1:29" ht="24" customHeight="1" thickBot="1" x14ac:dyDescent="0.2">
      <c r="B93" s="3"/>
      <c r="C93" s="74" t="str">
        <f>"６"</f>
        <v>６</v>
      </c>
      <c r="D93" s="75" t="s">
        <v>162</v>
      </c>
      <c r="E93" s="76"/>
      <c r="F93" s="76"/>
      <c r="G93" s="83"/>
      <c r="H93" s="83"/>
      <c r="I93" s="83"/>
      <c r="J93" s="83"/>
      <c r="K93" s="83"/>
      <c r="L93" s="83"/>
      <c r="M93" s="83"/>
      <c r="N93" s="83"/>
      <c r="O93" s="83"/>
      <c r="P93" s="83"/>
      <c r="Q93" s="83"/>
      <c r="R93" s="83"/>
      <c r="S93" s="83"/>
      <c r="T93" s="83"/>
      <c r="U93" s="83"/>
      <c r="V93" s="83"/>
      <c r="W93" s="83"/>
      <c r="X93" s="83"/>
      <c r="Y93" s="83"/>
      <c r="Z93" s="83"/>
      <c r="AA93" s="83"/>
      <c r="AB93" s="83"/>
      <c r="AC93" s="78"/>
    </row>
    <row r="95" spans="1:29" ht="13.5" x14ac:dyDescent="0.15">
      <c r="A95" s="62" t="str">
        <f>"２"</f>
        <v>２</v>
      </c>
      <c r="B95" s="63" t="s">
        <v>170</v>
      </c>
    </row>
    <row r="97" spans="1:29" ht="25.5" customHeight="1" x14ac:dyDescent="0.15">
      <c r="A97" s="64" t="s">
        <v>163</v>
      </c>
      <c r="B97" s="163" t="s">
        <v>171</v>
      </c>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row>
    <row r="99" spans="1:29" ht="15" customHeight="1" thickBot="1" x14ac:dyDescent="0.2">
      <c r="B99" s="65" t="s">
        <v>191</v>
      </c>
    </row>
    <row r="100" spans="1:29" ht="22.5" customHeight="1" thickBot="1" x14ac:dyDescent="0.2">
      <c r="B100" s="4"/>
      <c r="C100" s="66" t="str">
        <f>"１"</f>
        <v>１</v>
      </c>
      <c r="D100" s="67" t="s">
        <v>164</v>
      </c>
      <c r="E100" s="68"/>
      <c r="F100" s="68"/>
      <c r="G100" s="68"/>
      <c r="H100" s="68"/>
      <c r="I100" s="68"/>
      <c r="J100" s="69"/>
    </row>
    <row r="101" spans="1:29" ht="22.5" customHeight="1" thickBot="1" x14ac:dyDescent="0.2">
      <c r="B101" s="4"/>
      <c r="C101" s="74" t="str">
        <f>"２"</f>
        <v>２</v>
      </c>
      <c r="D101" s="75" t="s">
        <v>165</v>
      </c>
      <c r="E101" s="76"/>
      <c r="F101" s="76"/>
      <c r="G101" s="76"/>
      <c r="H101" s="76"/>
      <c r="I101" s="76"/>
      <c r="J101" s="78"/>
    </row>
    <row r="103" spans="1:29" ht="12.75" x14ac:dyDescent="0.15">
      <c r="B103" s="61" t="s">
        <v>166</v>
      </c>
      <c r="C103" s="61"/>
      <c r="D103" s="61" t="s">
        <v>167</v>
      </c>
    </row>
    <row r="105" spans="1:29" ht="15" customHeight="1" thickBot="1" x14ac:dyDescent="0.2">
      <c r="C105" s="65" t="s">
        <v>194</v>
      </c>
    </row>
    <row r="106" spans="1:29" ht="22.5" customHeight="1" x14ac:dyDescent="0.15">
      <c r="C106" s="1" t="s">
        <v>1</v>
      </c>
      <c r="D106" s="66" t="str">
        <f>"１"</f>
        <v>１</v>
      </c>
      <c r="E106" s="67" t="s">
        <v>172</v>
      </c>
      <c r="F106" s="68"/>
      <c r="G106" s="68"/>
      <c r="H106" s="68"/>
      <c r="I106" s="68"/>
      <c r="J106" s="68"/>
      <c r="K106" s="68"/>
      <c r="L106" s="68"/>
      <c r="M106" s="68"/>
      <c r="N106" s="68"/>
      <c r="O106" s="68"/>
      <c r="P106" s="68"/>
      <c r="Q106" s="68"/>
      <c r="R106" s="68"/>
      <c r="S106" s="68"/>
      <c r="T106" s="68"/>
      <c r="U106" s="68"/>
      <c r="V106" s="68"/>
      <c r="W106" s="68"/>
      <c r="X106" s="68"/>
      <c r="Y106" s="68"/>
      <c r="Z106" s="67" t="s">
        <v>169</v>
      </c>
      <c r="AA106" s="192"/>
      <c r="AB106" s="192"/>
      <c r="AC106" s="84" t="s">
        <v>168</v>
      </c>
    </row>
    <row r="107" spans="1:29" ht="22.5" customHeight="1" x14ac:dyDescent="0.15">
      <c r="C107" s="2"/>
      <c r="D107" s="70" t="str">
        <f>"２"</f>
        <v>２</v>
      </c>
      <c r="E107" s="71" t="s">
        <v>173</v>
      </c>
      <c r="F107" s="72"/>
      <c r="G107" s="72"/>
      <c r="H107" s="72"/>
      <c r="I107" s="72"/>
      <c r="J107" s="72"/>
      <c r="K107" s="72"/>
      <c r="L107" s="72"/>
      <c r="M107" s="72"/>
      <c r="N107" s="72"/>
      <c r="O107" s="72"/>
      <c r="P107" s="72"/>
      <c r="Q107" s="72"/>
      <c r="R107" s="72"/>
      <c r="S107" s="72"/>
      <c r="T107" s="72"/>
      <c r="U107" s="72"/>
      <c r="V107" s="72"/>
      <c r="W107" s="72"/>
      <c r="X107" s="72"/>
      <c r="Y107" s="72"/>
      <c r="Z107" s="71" t="s">
        <v>169</v>
      </c>
      <c r="AA107" s="191"/>
      <c r="AB107" s="191"/>
      <c r="AC107" s="82" t="s">
        <v>168</v>
      </c>
    </row>
    <row r="108" spans="1:29" ht="22.5" customHeight="1" x14ac:dyDescent="0.15">
      <c r="C108" s="2"/>
      <c r="D108" s="70" t="str">
        <f>"３"</f>
        <v>３</v>
      </c>
      <c r="E108" s="71" t="s">
        <v>174</v>
      </c>
      <c r="F108" s="71"/>
      <c r="G108" s="71"/>
      <c r="H108" s="71"/>
      <c r="I108" s="71"/>
      <c r="J108" s="71"/>
      <c r="K108" s="71"/>
      <c r="L108" s="71"/>
      <c r="M108" s="71"/>
      <c r="N108" s="71"/>
      <c r="O108" s="71"/>
      <c r="P108" s="71"/>
      <c r="Q108" s="71"/>
      <c r="R108" s="71"/>
      <c r="S108" s="71"/>
      <c r="T108" s="71"/>
      <c r="U108" s="71"/>
      <c r="V108" s="71"/>
      <c r="W108" s="71"/>
      <c r="X108" s="71"/>
      <c r="Y108" s="71"/>
      <c r="Z108" s="71" t="s">
        <v>169</v>
      </c>
      <c r="AA108" s="191"/>
      <c r="AB108" s="191"/>
      <c r="AC108" s="82" t="s">
        <v>168</v>
      </c>
    </row>
    <row r="109" spans="1:29" ht="22.5" customHeight="1" thickBot="1" x14ac:dyDescent="0.2">
      <c r="C109" s="3"/>
      <c r="D109" s="74" t="str">
        <f>"４"</f>
        <v>４</v>
      </c>
      <c r="E109" s="75" t="s">
        <v>257</v>
      </c>
      <c r="F109" s="75"/>
      <c r="G109" s="75"/>
      <c r="H109" s="75"/>
      <c r="I109" s="75"/>
      <c r="J109" s="75"/>
      <c r="K109" s="75"/>
      <c r="L109" s="75"/>
      <c r="M109" s="75"/>
      <c r="N109" s="75"/>
      <c r="O109" s="75"/>
      <c r="P109" s="75"/>
      <c r="Q109" s="75"/>
      <c r="R109" s="75"/>
      <c r="S109" s="75"/>
      <c r="T109" s="75"/>
      <c r="U109" s="75"/>
      <c r="V109" s="75"/>
      <c r="W109" s="75"/>
      <c r="X109" s="75"/>
      <c r="Y109" s="75"/>
      <c r="Z109" s="75" t="s">
        <v>169</v>
      </c>
      <c r="AA109" s="190"/>
      <c r="AB109" s="190"/>
      <c r="AC109" s="81" t="s">
        <v>168</v>
      </c>
    </row>
    <row r="111" spans="1:29" ht="33.75" customHeight="1" x14ac:dyDescent="0.15">
      <c r="C111" s="27" t="s">
        <v>175</v>
      </c>
      <c r="E111" s="208" t="s">
        <v>233</v>
      </c>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row>
    <row r="112" spans="1:29" ht="22.5" customHeight="1" x14ac:dyDescent="0.15">
      <c r="C112" s="27" t="s">
        <v>176</v>
      </c>
      <c r="E112" s="208" t="s">
        <v>234</v>
      </c>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row>
    <row r="114" spans="2:29" ht="38.25" customHeight="1" x14ac:dyDescent="0.15">
      <c r="B114" s="61" t="s">
        <v>177</v>
      </c>
      <c r="C114" s="61"/>
      <c r="D114" s="163" t="s">
        <v>258</v>
      </c>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row>
    <row r="116" spans="2:29" ht="12" customHeight="1" x14ac:dyDescent="0.15">
      <c r="J116" s="206" t="s">
        <v>262</v>
      </c>
      <c r="K116" s="167"/>
      <c r="L116" s="167"/>
      <c r="M116" s="167"/>
      <c r="N116" s="167"/>
      <c r="O116" s="167"/>
      <c r="P116" s="168"/>
      <c r="Q116" s="166" t="s">
        <v>195</v>
      </c>
      <c r="R116" s="167"/>
      <c r="S116" s="167"/>
      <c r="T116" s="167"/>
      <c r="U116" s="167"/>
      <c r="V116" s="167"/>
      <c r="W116" s="167"/>
      <c r="X116" s="168"/>
      <c r="Y116" s="172" t="s">
        <v>259</v>
      </c>
      <c r="Z116" s="172"/>
      <c r="AA116" s="172"/>
      <c r="AB116" s="172"/>
      <c r="AC116" s="173"/>
    </row>
    <row r="117" spans="2:29" x14ac:dyDescent="0.15">
      <c r="J117" s="207"/>
      <c r="K117" s="170"/>
      <c r="L117" s="170"/>
      <c r="M117" s="170"/>
      <c r="N117" s="170"/>
      <c r="O117" s="170"/>
      <c r="P117" s="171"/>
      <c r="Q117" s="169"/>
      <c r="R117" s="170"/>
      <c r="S117" s="170"/>
      <c r="T117" s="170"/>
      <c r="U117" s="170"/>
      <c r="V117" s="170"/>
      <c r="W117" s="170"/>
      <c r="X117" s="171"/>
      <c r="Y117" s="102" t="str">
        <f>"１"</f>
        <v>１</v>
      </c>
      <c r="Z117" s="86" t="str">
        <f>"２"</f>
        <v>２</v>
      </c>
      <c r="AA117" s="87" t="str">
        <f>"３"</f>
        <v>３</v>
      </c>
      <c r="AB117" s="86" t="str">
        <f>"４"</f>
        <v>４</v>
      </c>
      <c r="AC117" s="88" t="str">
        <f>"５"</f>
        <v>５</v>
      </c>
    </row>
    <row r="118" spans="2:29" ht="49.5" customHeight="1" x14ac:dyDescent="0.15">
      <c r="J118" s="207"/>
      <c r="K118" s="170"/>
      <c r="L118" s="170"/>
      <c r="M118" s="170"/>
      <c r="N118" s="170"/>
      <c r="O118" s="170"/>
      <c r="P118" s="171"/>
      <c r="Q118" s="169"/>
      <c r="R118" s="170"/>
      <c r="S118" s="170"/>
      <c r="T118" s="170"/>
      <c r="U118" s="170"/>
      <c r="V118" s="170"/>
      <c r="W118" s="170"/>
      <c r="X118" s="171"/>
      <c r="Y118" s="213" t="s">
        <v>196</v>
      </c>
      <c r="Z118" s="209" t="s">
        <v>184</v>
      </c>
      <c r="AA118" s="211" t="s">
        <v>185</v>
      </c>
      <c r="AB118" s="209" t="s">
        <v>186</v>
      </c>
      <c r="AC118" s="125" t="s">
        <v>260</v>
      </c>
    </row>
    <row r="119" spans="2:29" ht="112.5" customHeight="1" x14ac:dyDescent="0.15">
      <c r="J119" s="207"/>
      <c r="K119" s="170"/>
      <c r="L119" s="170"/>
      <c r="M119" s="170"/>
      <c r="N119" s="170"/>
      <c r="O119" s="170"/>
      <c r="P119" s="171"/>
      <c r="Q119" s="169"/>
      <c r="R119" s="170"/>
      <c r="S119" s="170"/>
      <c r="T119" s="170"/>
      <c r="U119" s="170"/>
      <c r="V119" s="170"/>
      <c r="W119" s="170"/>
      <c r="X119" s="171"/>
      <c r="Y119" s="213"/>
      <c r="Z119" s="209"/>
      <c r="AA119" s="211"/>
      <c r="AB119" s="209"/>
      <c r="AC119" s="148"/>
    </row>
    <row r="120" spans="2:29" ht="12" customHeight="1" x14ac:dyDescent="0.15">
      <c r="J120" s="207"/>
      <c r="K120" s="170"/>
      <c r="L120" s="170"/>
      <c r="M120" s="170"/>
      <c r="N120" s="170"/>
      <c r="O120" s="170"/>
      <c r="P120" s="171"/>
      <c r="Q120" s="169"/>
      <c r="R120" s="170"/>
      <c r="S120" s="170"/>
      <c r="T120" s="170"/>
      <c r="U120" s="170"/>
      <c r="V120" s="170"/>
      <c r="W120" s="170"/>
      <c r="X120" s="171"/>
      <c r="Y120" s="214"/>
      <c r="Z120" s="210"/>
      <c r="AA120" s="212"/>
      <c r="AB120" s="210"/>
      <c r="AC120" s="89" t="s">
        <v>261</v>
      </c>
    </row>
    <row r="121" spans="2:29" ht="26.25" customHeight="1" thickBot="1" x14ac:dyDescent="0.2">
      <c r="J121" s="150" t="s">
        <v>270</v>
      </c>
      <c r="K121" s="151"/>
      <c r="L121" s="151"/>
      <c r="M121" s="151"/>
      <c r="N121" s="151"/>
      <c r="O121" s="151"/>
      <c r="P121" s="152"/>
      <c r="Q121" s="169"/>
      <c r="R121" s="170"/>
      <c r="S121" s="170"/>
      <c r="T121" s="170"/>
      <c r="U121" s="170"/>
      <c r="V121" s="170"/>
      <c r="W121" s="170"/>
      <c r="X121" s="171"/>
      <c r="Y121" s="201" t="s">
        <v>268</v>
      </c>
      <c r="Z121" s="202"/>
      <c r="AA121" s="202"/>
      <c r="AB121" s="202"/>
      <c r="AC121" s="203"/>
    </row>
    <row r="122" spans="2:29" ht="22.5" customHeight="1" thickBot="1" x14ac:dyDescent="0.2">
      <c r="C122" s="165" t="s">
        <v>178</v>
      </c>
      <c r="D122" s="174" t="s">
        <v>182</v>
      </c>
      <c r="E122" s="174"/>
      <c r="F122" s="174"/>
      <c r="G122" s="174"/>
      <c r="H122" s="174"/>
      <c r="I122" s="175"/>
      <c r="J122" s="4"/>
      <c r="K122" s="66" t="str">
        <f>"１"</f>
        <v>１</v>
      </c>
      <c r="L122" s="67" t="s">
        <v>188</v>
      </c>
      <c r="M122" s="68"/>
      <c r="N122" s="68"/>
      <c r="O122" s="68"/>
      <c r="P122" s="90" t="s">
        <v>199</v>
      </c>
      <c r="Q122" s="176"/>
      <c r="R122" s="176"/>
      <c r="S122" s="176"/>
      <c r="T122" s="176"/>
      <c r="U122" s="176"/>
      <c r="V122" s="176"/>
      <c r="W122" s="176"/>
      <c r="X122" s="204"/>
      <c r="Y122" s="13"/>
      <c r="Z122" s="14"/>
      <c r="AA122" s="128"/>
      <c r="AB122" s="14"/>
      <c r="AC122" s="129"/>
    </row>
    <row r="123" spans="2:29" ht="22.5" customHeight="1" thickBot="1" x14ac:dyDescent="0.2">
      <c r="C123" s="165"/>
      <c r="D123" s="174"/>
      <c r="E123" s="174"/>
      <c r="F123" s="174"/>
      <c r="G123" s="174"/>
      <c r="H123" s="174"/>
      <c r="I123" s="175"/>
      <c r="J123" s="4"/>
      <c r="K123" s="91" t="str">
        <f>"２"</f>
        <v>２</v>
      </c>
      <c r="L123" s="75" t="s">
        <v>189</v>
      </c>
      <c r="M123" s="76"/>
      <c r="N123" s="76"/>
      <c r="O123" s="76"/>
      <c r="P123" s="92"/>
      <c r="Q123" s="93"/>
      <c r="R123" s="94"/>
      <c r="S123" s="94"/>
      <c r="T123" s="94"/>
      <c r="U123" s="94"/>
      <c r="V123" s="94"/>
      <c r="W123" s="94"/>
      <c r="X123" s="94"/>
      <c r="Y123" s="94"/>
      <c r="Z123" s="94"/>
      <c r="AA123" s="94"/>
      <c r="AB123" s="94"/>
      <c r="AC123" s="95"/>
    </row>
    <row r="124" spans="2:29" ht="22.5" customHeight="1" thickBot="1" x14ac:dyDescent="0.2">
      <c r="C124" s="165" t="s">
        <v>179</v>
      </c>
      <c r="D124" s="174" t="s">
        <v>192</v>
      </c>
      <c r="E124" s="174"/>
      <c r="F124" s="174"/>
      <c r="G124" s="174"/>
      <c r="H124" s="174"/>
      <c r="I124" s="175"/>
      <c r="J124" s="4"/>
      <c r="K124" s="96" t="str">
        <f>"１"</f>
        <v>１</v>
      </c>
      <c r="L124" s="67" t="s">
        <v>188</v>
      </c>
      <c r="M124" s="68"/>
      <c r="N124" s="68"/>
      <c r="O124" s="68"/>
      <c r="P124" s="97" t="s">
        <v>199</v>
      </c>
      <c r="Q124" s="176"/>
      <c r="R124" s="176"/>
      <c r="S124" s="176"/>
      <c r="T124" s="176"/>
      <c r="U124" s="176"/>
      <c r="V124" s="176"/>
      <c r="W124" s="176"/>
      <c r="X124" s="204"/>
      <c r="Y124" s="13"/>
      <c r="Z124" s="14"/>
      <c r="AA124" s="128"/>
      <c r="AB124" s="14"/>
      <c r="AC124" s="129"/>
    </row>
    <row r="125" spans="2:29" ht="22.5" customHeight="1" thickBot="1" x14ac:dyDescent="0.2">
      <c r="C125" s="165"/>
      <c r="D125" s="174"/>
      <c r="E125" s="174"/>
      <c r="F125" s="174"/>
      <c r="G125" s="174"/>
      <c r="H125" s="174"/>
      <c r="I125" s="175"/>
      <c r="J125" s="4"/>
      <c r="K125" s="91" t="str">
        <f>"２"</f>
        <v>２</v>
      </c>
      <c r="L125" s="75" t="s">
        <v>189</v>
      </c>
      <c r="M125" s="76"/>
      <c r="N125" s="76"/>
      <c r="O125" s="76"/>
      <c r="P125" s="92"/>
      <c r="Q125" s="93"/>
      <c r="R125" s="93"/>
      <c r="S125" s="93"/>
      <c r="T125" s="94"/>
      <c r="U125" s="94"/>
      <c r="V125" s="94"/>
      <c r="W125" s="94"/>
      <c r="X125" s="94"/>
      <c r="Y125" s="94"/>
      <c r="Z125" s="94"/>
      <c r="AA125" s="94"/>
      <c r="AB125" s="94"/>
      <c r="AC125" s="95"/>
    </row>
    <row r="126" spans="2:29" ht="22.5" customHeight="1" thickBot="1" x14ac:dyDescent="0.2">
      <c r="C126" s="165" t="s">
        <v>180</v>
      </c>
      <c r="D126" s="174" t="s">
        <v>193</v>
      </c>
      <c r="E126" s="174"/>
      <c r="F126" s="174"/>
      <c r="G126" s="174"/>
      <c r="H126" s="174"/>
      <c r="I126" s="175"/>
      <c r="J126" s="4"/>
      <c r="K126" s="96" t="str">
        <f>"１"</f>
        <v>１</v>
      </c>
      <c r="L126" s="67" t="s">
        <v>188</v>
      </c>
      <c r="M126" s="68"/>
      <c r="N126" s="68"/>
      <c r="O126" s="68"/>
      <c r="P126" s="97" t="s">
        <v>199</v>
      </c>
      <c r="Q126" s="176"/>
      <c r="R126" s="176"/>
      <c r="S126" s="176"/>
      <c r="T126" s="177"/>
      <c r="U126" s="177"/>
      <c r="V126" s="177"/>
      <c r="W126" s="177"/>
      <c r="X126" s="178"/>
      <c r="Y126" s="130"/>
      <c r="Z126" s="131"/>
      <c r="AA126" s="132"/>
      <c r="AB126" s="131"/>
      <c r="AC126" s="133"/>
    </row>
    <row r="127" spans="2:29" ht="22.5" customHeight="1" thickBot="1" x14ac:dyDescent="0.2">
      <c r="C127" s="165"/>
      <c r="D127" s="174"/>
      <c r="E127" s="174"/>
      <c r="F127" s="174"/>
      <c r="G127" s="174"/>
      <c r="H127" s="174"/>
      <c r="I127" s="175"/>
      <c r="J127" s="4"/>
      <c r="K127" s="91" t="str">
        <f>"２"</f>
        <v>２</v>
      </c>
      <c r="L127" s="75" t="s">
        <v>189</v>
      </c>
      <c r="M127" s="76"/>
      <c r="N127" s="76"/>
      <c r="O127" s="76"/>
      <c r="P127" s="92"/>
      <c r="Q127" s="93"/>
      <c r="R127" s="93"/>
      <c r="S127" s="93"/>
      <c r="T127" s="93"/>
      <c r="U127" s="94"/>
      <c r="V127" s="94"/>
      <c r="W127" s="94"/>
      <c r="X127" s="94"/>
      <c r="Y127" s="94"/>
      <c r="Z127" s="94"/>
      <c r="AA127" s="94"/>
      <c r="AB127" s="94"/>
      <c r="AC127" s="95"/>
    </row>
    <row r="128" spans="2:29" ht="22.5" customHeight="1" thickBot="1" x14ac:dyDescent="0.2">
      <c r="C128" s="165" t="s">
        <v>181</v>
      </c>
      <c r="D128" s="174" t="s">
        <v>183</v>
      </c>
      <c r="E128" s="174"/>
      <c r="F128" s="174"/>
      <c r="G128" s="174"/>
      <c r="H128" s="174"/>
      <c r="I128" s="175"/>
      <c r="J128" s="4"/>
      <c r="K128" s="96" t="str">
        <f>"１"</f>
        <v>１</v>
      </c>
      <c r="L128" s="67" t="s">
        <v>188</v>
      </c>
      <c r="M128" s="68"/>
      <c r="N128" s="68"/>
      <c r="O128" s="68"/>
      <c r="P128" s="97" t="s">
        <v>199</v>
      </c>
      <c r="Q128" s="176"/>
      <c r="R128" s="176"/>
      <c r="S128" s="176"/>
      <c r="T128" s="176"/>
      <c r="U128" s="177"/>
      <c r="V128" s="177"/>
      <c r="W128" s="177"/>
      <c r="X128" s="178"/>
      <c r="Y128" s="130"/>
      <c r="Z128" s="131"/>
      <c r="AA128" s="132"/>
      <c r="AB128" s="131"/>
      <c r="AC128" s="133"/>
    </row>
    <row r="129" spans="1:29" ht="22.5" customHeight="1" thickBot="1" x14ac:dyDescent="0.2">
      <c r="C129" s="165"/>
      <c r="D129" s="174"/>
      <c r="E129" s="174"/>
      <c r="F129" s="174"/>
      <c r="G129" s="174"/>
      <c r="H129" s="174"/>
      <c r="I129" s="175"/>
      <c r="J129" s="4"/>
      <c r="K129" s="91" t="str">
        <f>"２"</f>
        <v>２</v>
      </c>
      <c r="L129" s="75" t="s">
        <v>189</v>
      </c>
      <c r="M129" s="76"/>
      <c r="N129" s="76"/>
      <c r="O129" s="76"/>
      <c r="P129" s="92"/>
      <c r="Q129" s="98"/>
      <c r="R129" s="98"/>
      <c r="S129" s="98"/>
      <c r="T129" s="98"/>
      <c r="U129" s="98"/>
      <c r="V129" s="98"/>
      <c r="W129" s="98"/>
      <c r="X129" s="98"/>
      <c r="Y129" s="98"/>
      <c r="Z129" s="98"/>
      <c r="AA129" s="98"/>
      <c r="AB129" s="98"/>
      <c r="AC129" s="99"/>
    </row>
    <row r="131" spans="1:29" ht="22.5" customHeight="1" x14ac:dyDescent="0.15">
      <c r="C131" s="27" t="s">
        <v>197</v>
      </c>
      <c r="D131" s="208" t="s">
        <v>198</v>
      </c>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row>
    <row r="132" spans="1:29" ht="25.5" customHeight="1" x14ac:dyDescent="0.15">
      <c r="A132" s="64" t="s">
        <v>200</v>
      </c>
      <c r="B132" s="163" t="s">
        <v>229</v>
      </c>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row>
    <row r="134" spans="1:29" ht="15" customHeight="1" thickBot="1" x14ac:dyDescent="0.2">
      <c r="B134" s="65" t="s">
        <v>191</v>
      </c>
    </row>
    <row r="135" spans="1:29" ht="22.5" customHeight="1" thickBot="1" x14ac:dyDescent="0.2">
      <c r="B135" s="4"/>
      <c r="C135" s="66" t="str">
        <f>"１"</f>
        <v>１</v>
      </c>
      <c r="D135" s="67" t="s">
        <v>201</v>
      </c>
      <c r="E135" s="68"/>
      <c r="F135" s="68"/>
      <c r="G135" s="68"/>
      <c r="H135" s="68"/>
      <c r="I135" s="68"/>
      <c r="J135" s="68"/>
      <c r="K135" s="68"/>
      <c r="L135" s="69"/>
    </row>
    <row r="136" spans="1:29" ht="22.5" customHeight="1" thickBot="1" x14ac:dyDescent="0.2">
      <c r="B136" s="4"/>
      <c r="C136" s="70" t="str">
        <f>"２"</f>
        <v>２</v>
      </c>
      <c r="D136" s="71" t="s">
        <v>202</v>
      </c>
      <c r="E136" s="72"/>
      <c r="F136" s="72"/>
      <c r="G136" s="72"/>
      <c r="H136" s="72"/>
      <c r="I136" s="72"/>
      <c r="J136" s="72"/>
      <c r="K136" s="72"/>
      <c r="L136" s="73"/>
    </row>
    <row r="137" spans="1:29" ht="22.5" customHeight="1" thickBot="1" x14ac:dyDescent="0.2">
      <c r="B137" s="4"/>
      <c r="C137" s="74" t="str">
        <f>"３"</f>
        <v>３</v>
      </c>
      <c r="D137" s="75" t="s">
        <v>203</v>
      </c>
      <c r="E137" s="76"/>
      <c r="F137" s="76"/>
      <c r="G137" s="76"/>
      <c r="H137" s="76"/>
      <c r="I137" s="76"/>
      <c r="J137" s="76"/>
      <c r="K137" s="76"/>
      <c r="L137" s="78"/>
    </row>
    <row r="139" spans="1:29" ht="38.25" customHeight="1" x14ac:dyDescent="0.15">
      <c r="B139" s="64" t="s">
        <v>204</v>
      </c>
      <c r="D139" s="163" t="s">
        <v>251</v>
      </c>
      <c r="E139" s="163"/>
      <c r="F139" s="163"/>
      <c r="G139" s="163"/>
      <c r="H139" s="163"/>
      <c r="I139" s="163"/>
      <c r="J139" s="163"/>
      <c r="K139" s="163"/>
      <c r="L139" s="163"/>
      <c r="M139" s="163"/>
      <c r="N139" s="163"/>
      <c r="O139" s="163"/>
      <c r="P139" s="163"/>
      <c r="Q139" s="163"/>
      <c r="R139" s="163"/>
      <c r="S139" s="163"/>
      <c r="T139" s="163"/>
      <c r="U139" s="163"/>
      <c r="V139" s="163"/>
      <c r="W139" s="163"/>
      <c r="X139" s="163"/>
      <c r="Y139" s="163"/>
      <c r="Z139" s="163"/>
      <c r="AA139" s="163"/>
      <c r="AB139" s="163"/>
      <c r="AC139" s="163"/>
    </row>
    <row r="141" spans="1:29" ht="24" customHeight="1" x14ac:dyDescent="0.15">
      <c r="O141" s="219" t="s">
        <v>253</v>
      </c>
      <c r="P141" s="216"/>
      <c r="Q141" s="216"/>
      <c r="R141" s="216"/>
      <c r="S141" s="218"/>
      <c r="T141" s="215" t="s">
        <v>254</v>
      </c>
      <c r="U141" s="216"/>
      <c r="V141" s="216"/>
      <c r="W141" s="216"/>
      <c r="X141" s="218"/>
      <c r="Y141" s="215" t="s">
        <v>255</v>
      </c>
      <c r="Z141" s="216"/>
      <c r="AA141" s="216"/>
      <c r="AB141" s="216"/>
      <c r="AC141" s="217"/>
    </row>
    <row r="142" spans="1:29" x14ac:dyDescent="0.15">
      <c r="O142" s="100" t="str">
        <f>"１"</f>
        <v>１</v>
      </c>
      <c r="P142" s="86" t="str">
        <f>"２"</f>
        <v>２</v>
      </c>
      <c r="Q142" s="87" t="str">
        <f>"３"</f>
        <v>３</v>
      </c>
      <c r="R142" s="86" t="str">
        <f>"４"</f>
        <v>４</v>
      </c>
      <c r="S142" s="101" t="str">
        <f>"５"</f>
        <v>５</v>
      </c>
      <c r="T142" s="102" t="str">
        <f>"１"</f>
        <v>１</v>
      </c>
      <c r="U142" s="86" t="str">
        <f>"２"</f>
        <v>２</v>
      </c>
      <c r="V142" s="87" t="str">
        <f>"３"</f>
        <v>３</v>
      </c>
      <c r="W142" s="86" t="str">
        <f>"４"</f>
        <v>４</v>
      </c>
      <c r="X142" s="103" t="str">
        <f>"５"</f>
        <v>５</v>
      </c>
      <c r="Y142" s="85" t="str">
        <f>"１"</f>
        <v>１</v>
      </c>
      <c r="Z142" s="86" t="str">
        <f>"２"</f>
        <v>２</v>
      </c>
      <c r="AA142" s="87" t="str">
        <f>"３"</f>
        <v>３</v>
      </c>
      <c r="AB142" s="86" t="str">
        <f>"４"</f>
        <v>４</v>
      </c>
      <c r="AC142" s="88" t="str">
        <f>"５"</f>
        <v>５</v>
      </c>
    </row>
    <row r="143" spans="1:29" ht="121.5" customHeight="1" x14ac:dyDescent="0.15">
      <c r="O143" s="234" t="s">
        <v>209</v>
      </c>
      <c r="P143" s="209" t="s">
        <v>210</v>
      </c>
      <c r="Q143" s="211" t="s">
        <v>211</v>
      </c>
      <c r="R143" s="209" t="s">
        <v>212</v>
      </c>
      <c r="S143" s="236" t="s">
        <v>213</v>
      </c>
      <c r="T143" s="213" t="s">
        <v>237</v>
      </c>
      <c r="U143" s="209" t="s">
        <v>238</v>
      </c>
      <c r="V143" s="211" t="s">
        <v>239</v>
      </c>
      <c r="W143" s="209" t="s">
        <v>240</v>
      </c>
      <c r="X143" s="236" t="s">
        <v>187</v>
      </c>
      <c r="Y143" s="213" t="s">
        <v>208</v>
      </c>
      <c r="Z143" s="209" t="s">
        <v>205</v>
      </c>
      <c r="AA143" s="211" t="s">
        <v>206</v>
      </c>
      <c r="AB143" s="209" t="s">
        <v>207</v>
      </c>
      <c r="AC143" s="125" t="s">
        <v>263</v>
      </c>
    </row>
    <row r="144" spans="1:29" ht="90" customHeight="1" x14ac:dyDescent="0.15">
      <c r="O144" s="234"/>
      <c r="P144" s="209"/>
      <c r="Q144" s="211"/>
      <c r="R144" s="209"/>
      <c r="S144" s="236"/>
      <c r="T144" s="213"/>
      <c r="U144" s="209"/>
      <c r="V144" s="211"/>
      <c r="W144" s="209"/>
      <c r="X144" s="236"/>
      <c r="Y144" s="213"/>
      <c r="Z144" s="209"/>
      <c r="AA144" s="211"/>
      <c r="AB144" s="209"/>
      <c r="AC144" s="148"/>
    </row>
    <row r="145" spans="1:29" ht="12" customHeight="1" x14ac:dyDescent="0.15">
      <c r="O145" s="235"/>
      <c r="P145" s="210"/>
      <c r="Q145" s="212"/>
      <c r="R145" s="210"/>
      <c r="S145" s="237"/>
      <c r="T145" s="214"/>
      <c r="U145" s="210"/>
      <c r="V145" s="212"/>
      <c r="W145" s="210"/>
      <c r="X145" s="237"/>
      <c r="Y145" s="214"/>
      <c r="Z145" s="210"/>
      <c r="AA145" s="212"/>
      <c r="AB145" s="210"/>
      <c r="AC145" s="89" t="s">
        <v>264</v>
      </c>
    </row>
    <row r="146" spans="1:29" s="147" customFormat="1" ht="24" customHeight="1" x14ac:dyDescent="0.15">
      <c r="C146" s="206" t="s">
        <v>252</v>
      </c>
      <c r="D146" s="226"/>
      <c r="E146" s="226"/>
      <c r="F146" s="226"/>
      <c r="G146" s="226"/>
      <c r="H146" s="226"/>
      <c r="I146" s="226"/>
      <c r="J146" s="226"/>
      <c r="K146" s="226"/>
      <c r="L146" s="226"/>
      <c r="M146" s="226"/>
      <c r="N146" s="227"/>
      <c r="O146" s="225" t="s">
        <v>269</v>
      </c>
      <c r="P146" s="221"/>
      <c r="Q146" s="221"/>
      <c r="R146" s="221"/>
      <c r="S146" s="221"/>
      <c r="T146" s="223" t="s">
        <v>269</v>
      </c>
      <c r="U146" s="221"/>
      <c r="V146" s="221"/>
      <c r="W146" s="221"/>
      <c r="X146" s="224"/>
      <c r="Y146" s="221" t="s">
        <v>269</v>
      </c>
      <c r="Z146" s="221"/>
      <c r="AA146" s="221"/>
      <c r="AB146" s="221"/>
      <c r="AC146" s="222"/>
    </row>
    <row r="147" spans="1:29" x14ac:dyDescent="0.15">
      <c r="C147" s="228"/>
      <c r="D147" s="229"/>
      <c r="E147" s="229"/>
      <c r="F147" s="229"/>
      <c r="G147" s="229"/>
      <c r="H147" s="229"/>
      <c r="I147" s="229"/>
      <c r="J147" s="229"/>
      <c r="K147" s="229"/>
      <c r="L147" s="229"/>
      <c r="M147" s="229"/>
      <c r="N147" s="230"/>
      <c r="O147" s="35"/>
      <c r="P147" s="104"/>
      <c r="Q147" s="33"/>
      <c r="R147" s="104"/>
      <c r="S147" s="33"/>
      <c r="T147" s="105"/>
      <c r="U147" s="104"/>
      <c r="V147" s="33"/>
      <c r="W147" s="104"/>
      <c r="X147" s="106"/>
      <c r="Y147" s="33"/>
      <c r="Z147" s="104"/>
      <c r="AA147" s="33"/>
      <c r="AB147" s="104"/>
      <c r="AC147" s="34"/>
    </row>
    <row r="148" spans="1:29" ht="12" customHeight="1" thickBot="1" x14ac:dyDescent="0.2">
      <c r="C148" s="231"/>
      <c r="D148" s="232"/>
      <c r="E148" s="232"/>
      <c r="F148" s="232"/>
      <c r="G148" s="232"/>
      <c r="H148" s="232"/>
      <c r="I148" s="232"/>
      <c r="J148" s="232"/>
      <c r="K148" s="232"/>
      <c r="L148" s="232"/>
      <c r="M148" s="232"/>
      <c r="N148" s="233"/>
      <c r="O148" s="107"/>
      <c r="P148" s="108"/>
      <c r="Q148" s="109"/>
      <c r="R148" s="108"/>
      <c r="S148" s="109"/>
      <c r="T148" s="110"/>
      <c r="U148" s="108"/>
      <c r="V148" s="109"/>
      <c r="W148" s="108"/>
      <c r="X148" s="111"/>
      <c r="Y148" s="109"/>
      <c r="Z148" s="108"/>
      <c r="AA148" s="109"/>
      <c r="AB148" s="108"/>
      <c r="AC148" s="112"/>
    </row>
    <row r="149" spans="1:29" ht="22.5" customHeight="1" x14ac:dyDescent="0.15">
      <c r="C149" s="113" t="s">
        <v>178</v>
      </c>
      <c r="D149" s="114" t="s">
        <v>216</v>
      </c>
      <c r="E149" s="115"/>
      <c r="F149" s="115"/>
      <c r="G149" s="115"/>
      <c r="H149" s="115"/>
      <c r="I149" s="115"/>
      <c r="J149" s="115"/>
      <c r="K149" s="115"/>
      <c r="L149" s="115"/>
      <c r="M149" s="115"/>
      <c r="N149" s="115"/>
      <c r="O149" s="15"/>
      <c r="P149" s="16"/>
      <c r="Q149" s="134"/>
      <c r="R149" s="16"/>
      <c r="S149" s="135"/>
      <c r="T149" s="21"/>
      <c r="U149" s="16"/>
      <c r="V149" s="134"/>
      <c r="W149" s="16"/>
      <c r="X149" s="136"/>
      <c r="Y149" s="24"/>
      <c r="Z149" s="16"/>
      <c r="AA149" s="134"/>
      <c r="AB149" s="16"/>
      <c r="AC149" s="137"/>
    </row>
    <row r="150" spans="1:29" ht="22.5" customHeight="1" x14ac:dyDescent="0.15">
      <c r="C150" s="113" t="s">
        <v>214</v>
      </c>
      <c r="D150" s="114" t="s">
        <v>217</v>
      </c>
      <c r="E150" s="115"/>
      <c r="F150" s="115"/>
      <c r="G150" s="115"/>
      <c r="H150" s="115"/>
      <c r="I150" s="115"/>
      <c r="J150" s="115"/>
      <c r="K150" s="115"/>
      <c r="L150" s="115"/>
      <c r="M150" s="115"/>
      <c r="N150" s="115"/>
      <c r="O150" s="17"/>
      <c r="P150" s="18"/>
      <c r="Q150" s="138"/>
      <c r="R150" s="18"/>
      <c r="S150" s="139"/>
      <c r="T150" s="22"/>
      <c r="U150" s="18"/>
      <c r="V150" s="138"/>
      <c r="W150" s="18"/>
      <c r="X150" s="140"/>
      <c r="Y150" s="25"/>
      <c r="Z150" s="18"/>
      <c r="AA150" s="138"/>
      <c r="AB150" s="18"/>
      <c r="AC150" s="141"/>
    </row>
    <row r="151" spans="1:29" ht="22.5" customHeight="1" x14ac:dyDescent="0.15">
      <c r="C151" s="113" t="s">
        <v>180</v>
      </c>
      <c r="D151" s="114" t="s">
        <v>235</v>
      </c>
      <c r="E151" s="115"/>
      <c r="F151" s="115"/>
      <c r="G151" s="115"/>
      <c r="H151" s="115"/>
      <c r="I151" s="115"/>
      <c r="J151" s="115"/>
      <c r="K151" s="115"/>
      <c r="L151" s="115"/>
      <c r="M151" s="115"/>
      <c r="N151" s="115"/>
      <c r="O151" s="17"/>
      <c r="P151" s="18"/>
      <c r="Q151" s="138"/>
      <c r="R151" s="18"/>
      <c r="S151" s="139"/>
      <c r="T151" s="22"/>
      <c r="U151" s="18"/>
      <c r="V151" s="138"/>
      <c r="W151" s="18"/>
      <c r="X151" s="140"/>
      <c r="Y151" s="25"/>
      <c r="Z151" s="18"/>
      <c r="AA151" s="138"/>
      <c r="AB151" s="18"/>
      <c r="AC151" s="141"/>
    </row>
    <row r="152" spans="1:29" ht="22.5" customHeight="1" x14ac:dyDescent="0.15">
      <c r="C152" s="113" t="s">
        <v>181</v>
      </c>
      <c r="D152" s="114" t="s">
        <v>236</v>
      </c>
      <c r="E152" s="115"/>
      <c r="F152" s="115"/>
      <c r="G152" s="115"/>
      <c r="H152" s="115"/>
      <c r="I152" s="115"/>
      <c r="J152" s="115"/>
      <c r="K152" s="115"/>
      <c r="L152" s="115"/>
      <c r="M152" s="115"/>
      <c r="N152" s="115"/>
      <c r="O152" s="17"/>
      <c r="P152" s="18"/>
      <c r="Q152" s="138"/>
      <c r="R152" s="18"/>
      <c r="S152" s="139"/>
      <c r="T152" s="22"/>
      <c r="U152" s="18"/>
      <c r="V152" s="138"/>
      <c r="W152" s="18"/>
      <c r="X152" s="140"/>
      <c r="Y152" s="25"/>
      <c r="Z152" s="18"/>
      <c r="AA152" s="138"/>
      <c r="AB152" s="18"/>
      <c r="AC152" s="141"/>
    </row>
    <row r="153" spans="1:29" ht="22.5" customHeight="1" thickBot="1" x14ac:dyDescent="0.2">
      <c r="C153" s="113" t="s">
        <v>215</v>
      </c>
      <c r="D153" s="114" t="s">
        <v>218</v>
      </c>
      <c r="E153" s="115"/>
      <c r="F153" s="115"/>
      <c r="G153" s="220"/>
      <c r="H153" s="220"/>
      <c r="I153" s="220"/>
      <c r="J153" s="220"/>
      <c r="K153" s="220"/>
      <c r="L153" s="220"/>
      <c r="M153" s="220"/>
      <c r="N153" s="114" t="s">
        <v>219</v>
      </c>
      <c r="O153" s="19"/>
      <c r="P153" s="20"/>
      <c r="Q153" s="142"/>
      <c r="R153" s="20"/>
      <c r="S153" s="143"/>
      <c r="T153" s="23"/>
      <c r="U153" s="20"/>
      <c r="V153" s="142"/>
      <c r="W153" s="20"/>
      <c r="X153" s="144"/>
      <c r="Y153" s="26"/>
      <c r="Z153" s="20"/>
      <c r="AA153" s="142"/>
      <c r="AB153" s="20"/>
      <c r="AC153" s="145"/>
    </row>
    <row r="155" spans="1:29" ht="25.5" customHeight="1" x14ac:dyDescent="0.15">
      <c r="A155" s="64" t="s">
        <v>15</v>
      </c>
      <c r="B155" s="163" t="s">
        <v>241</v>
      </c>
      <c r="C155" s="163"/>
      <c r="D155" s="163"/>
      <c r="E155" s="163"/>
      <c r="F155" s="163"/>
      <c r="G155" s="163"/>
      <c r="H155" s="163"/>
      <c r="I155" s="163"/>
      <c r="J155" s="163"/>
      <c r="K155" s="163"/>
      <c r="L155" s="163"/>
      <c r="M155" s="163"/>
      <c r="N155" s="163"/>
      <c r="O155" s="163"/>
      <c r="P155" s="163"/>
      <c r="Q155" s="163"/>
      <c r="R155" s="163"/>
      <c r="S155" s="163"/>
      <c r="T155" s="163"/>
      <c r="U155" s="163"/>
      <c r="V155" s="163"/>
      <c r="W155" s="163"/>
      <c r="X155" s="163"/>
      <c r="Y155" s="163"/>
      <c r="Z155" s="163"/>
      <c r="AA155" s="163"/>
      <c r="AB155" s="163"/>
      <c r="AC155" s="163"/>
    </row>
    <row r="157" spans="1:29" ht="15" customHeight="1" thickBot="1" x14ac:dyDescent="0.2">
      <c r="B157" s="65" t="s">
        <v>191</v>
      </c>
    </row>
    <row r="158" spans="1:29" ht="22.5" customHeight="1" thickBot="1" x14ac:dyDescent="0.2">
      <c r="B158" s="4"/>
      <c r="C158" s="66" t="str">
        <f>"１"</f>
        <v>１</v>
      </c>
      <c r="D158" s="67" t="s">
        <v>220</v>
      </c>
      <c r="E158" s="68"/>
      <c r="F158" s="68"/>
      <c r="G158" s="35"/>
      <c r="H158" s="33"/>
      <c r="I158" s="33"/>
      <c r="J158" s="33"/>
      <c r="K158" s="33"/>
      <c r="L158" s="33"/>
    </row>
    <row r="159" spans="1:29" ht="22.5" customHeight="1" thickBot="1" x14ac:dyDescent="0.2">
      <c r="B159" s="4"/>
      <c r="C159" s="70" t="str">
        <f>"２"</f>
        <v>２</v>
      </c>
      <c r="D159" s="71" t="s">
        <v>221</v>
      </c>
      <c r="E159" s="72"/>
      <c r="F159" s="72"/>
      <c r="G159" s="35"/>
      <c r="H159" s="33"/>
      <c r="I159" s="33"/>
      <c r="J159" s="33"/>
      <c r="K159" s="33"/>
      <c r="L159" s="33"/>
    </row>
    <row r="160" spans="1:29" ht="22.5" customHeight="1" thickBot="1" x14ac:dyDescent="0.2">
      <c r="B160" s="4"/>
      <c r="C160" s="74" t="str">
        <f>"３"</f>
        <v>３</v>
      </c>
      <c r="D160" s="75" t="s">
        <v>222</v>
      </c>
      <c r="E160" s="76"/>
      <c r="F160" s="76"/>
      <c r="G160" s="35"/>
      <c r="H160" s="33"/>
      <c r="I160" s="33"/>
      <c r="J160" s="33"/>
      <c r="K160" s="33"/>
      <c r="L160" s="33"/>
    </row>
    <row r="162" spans="2:30" ht="25.5" customHeight="1" x14ac:dyDescent="0.15">
      <c r="B162" s="65" t="s">
        <v>223</v>
      </c>
      <c r="D162" s="163" t="s">
        <v>224</v>
      </c>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row>
    <row r="164" spans="2:30" ht="15" customHeight="1" thickBot="1" x14ac:dyDescent="0.2">
      <c r="C164" s="65" t="s">
        <v>136</v>
      </c>
      <c r="E164" s="33"/>
      <c r="F164" s="33"/>
      <c r="G164" s="33"/>
      <c r="H164" s="33"/>
      <c r="I164" s="33"/>
      <c r="J164" s="33"/>
      <c r="K164" s="33"/>
    </row>
    <row r="165" spans="2:30" ht="22.5" customHeight="1" x14ac:dyDescent="0.15">
      <c r="C165" s="1"/>
      <c r="D165" s="66" t="str">
        <f>"１"</f>
        <v>１</v>
      </c>
      <c r="E165" s="67" t="s">
        <v>225</v>
      </c>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9"/>
      <c r="AD165" s="33"/>
    </row>
    <row r="166" spans="2:30" ht="22.5" customHeight="1" x14ac:dyDescent="0.15">
      <c r="C166" s="2"/>
      <c r="D166" s="70" t="str">
        <f>"２"</f>
        <v>２</v>
      </c>
      <c r="E166" s="71" t="s">
        <v>265</v>
      </c>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3"/>
      <c r="AD166" s="33"/>
    </row>
    <row r="167" spans="2:30" ht="22.5" customHeight="1" x14ac:dyDescent="0.15">
      <c r="C167" s="2"/>
      <c r="D167" s="70" t="str">
        <f>"３"</f>
        <v>３</v>
      </c>
      <c r="E167" s="71" t="s">
        <v>226</v>
      </c>
      <c r="F167" s="72"/>
      <c r="G167" s="72"/>
      <c r="H167" s="72"/>
      <c r="I167" s="72"/>
      <c r="J167" s="72"/>
      <c r="K167" s="72"/>
      <c r="L167" s="72"/>
      <c r="M167" s="72"/>
      <c r="N167" s="72"/>
      <c r="O167" s="72"/>
      <c r="P167" s="72"/>
      <c r="Q167" s="72"/>
      <c r="R167" s="72"/>
      <c r="S167" s="72"/>
      <c r="T167" s="116"/>
      <c r="U167" s="195"/>
      <c r="V167" s="195"/>
      <c r="W167" s="195"/>
      <c r="X167" s="195"/>
      <c r="Y167" s="195"/>
      <c r="Z167" s="195"/>
      <c r="AA167" s="195"/>
      <c r="AB167" s="195"/>
      <c r="AC167" s="82" t="s">
        <v>227</v>
      </c>
      <c r="AD167" s="33"/>
    </row>
    <row r="168" spans="2:30" ht="22.5" customHeight="1" thickBot="1" x14ac:dyDescent="0.2">
      <c r="C168" s="3"/>
      <c r="D168" s="74" t="str">
        <f>"４"</f>
        <v>４</v>
      </c>
      <c r="E168" s="75" t="s">
        <v>228</v>
      </c>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8"/>
      <c r="AD168" s="33"/>
    </row>
    <row r="170" spans="2:30" ht="38.25" customHeight="1" x14ac:dyDescent="0.15">
      <c r="B170" s="64" t="s">
        <v>230</v>
      </c>
      <c r="D170" s="163" t="s">
        <v>267</v>
      </c>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row>
    <row r="172" spans="2:30" ht="12" customHeight="1" x14ac:dyDescent="0.15">
      <c r="J172" s="206" t="s">
        <v>262</v>
      </c>
      <c r="K172" s="167"/>
      <c r="L172" s="167"/>
      <c r="M172" s="167"/>
      <c r="N172" s="167"/>
      <c r="O172" s="167"/>
      <c r="P172" s="168"/>
      <c r="Q172" s="166" t="s">
        <v>195</v>
      </c>
      <c r="R172" s="167"/>
      <c r="S172" s="167"/>
      <c r="T172" s="167"/>
      <c r="U172" s="167"/>
      <c r="V172" s="167"/>
      <c r="W172" s="167"/>
      <c r="X172" s="168"/>
      <c r="Y172" s="172" t="s">
        <v>259</v>
      </c>
      <c r="Z172" s="172"/>
      <c r="AA172" s="172"/>
      <c r="AB172" s="172"/>
      <c r="AC172" s="173"/>
    </row>
    <row r="173" spans="2:30" x14ac:dyDescent="0.15">
      <c r="J173" s="207"/>
      <c r="K173" s="170"/>
      <c r="L173" s="170"/>
      <c r="M173" s="170"/>
      <c r="N173" s="170"/>
      <c r="O173" s="170"/>
      <c r="P173" s="171"/>
      <c r="Q173" s="169"/>
      <c r="R173" s="170"/>
      <c r="S173" s="170"/>
      <c r="T173" s="170"/>
      <c r="U173" s="170"/>
      <c r="V173" s="170"/>
      <c r="W173" s="170"/>
      <c r="X173" s="171"/>
      <c r="Y173" s="102" t="str">
        <f>"１"</f>
        <v>１</v>
      </c>
      <c r="Z173" s="86" t="str">
        <f>"２"</f>
        <v>２</v>
      </c>
      <c r="AA173" s="87" t="str">
        <f>"３"</f>
        <v>３</v>
      </c>
      <c r="AB173" s="86" t="str">
        <f>"４"</f>
        <v>４</v>
      </c>
      <c r="AC173" s="88" t="str">
        <f>"５"</f>
        <v>５</v>
      </c>
    </row>
    <row r="174" spans="2:30" ht="49.5" customHeight="1" x14ac:dyDescent="0.15">
      <c r="J174" s="207"/>
      <c r="K174" s="170"/>
      <c r="L174" s="170"/>
      <c r="M174" s="170"/>
      <c r="N174" s="170"/>
      <c r="O174" s="170"/>
      <c r="P174" s="171"/>
      <c r="Q174" s="169"/>
      <c r="R174" s="170"/>
      <c r="S174" s="170"/>
      <c r="T174" s="170"/>
      <c r="U174" s="170"/>
      <c r="V174" s="170"/>
      <c r="W174" s="170"/>
      <c r="X174" s="171"/>
      <c r="Y174" s="213" t="s">
        <v>196</v>
      </c>
      <c r="Z174" s="209" t="s">
        <v>184</v>
      </c>
      <c r="AA174" s="211" t="s">
        <v>185</v>
      </c>
      <c r="AB174" s="209" t="s">
        <v>186</v>
      </c>
      <c r="AC174" s="125" t="s">
        <v>266</v>
      </c>
    </row>
    <row r="175" spans="2:30" ht="112.5" customHeight="1" x14ac:dyDescent="0.15">
      <c r="J175" s="207"/>
      <c r="K175" s="170"/>
      <c r="L175" s="170"/>
      <c r="M175" s="170"/>
      <c r="N175" s="170"/>
      <c r="O175" s="170"/>
      <c r="P175" s="171"/>
      <c r="Q175" s="169"/>
      <c r="R175" s="170"/>
      <c r="S175" s="170"/>
      <c r="T175" s="170"/>
      <c r="U175" s="170"/>
      <c r="V175" s="170"/>
      <c r="W175" s="170"/>
      <c r="X175" s="171"/>
      <c r="Y175" s="213"/>
      <c r="Z175" s="209"/>
      <c r="AA175" s="211"/>
      <c r="AB175" s="209"/>
      <c r="AC175" s="148"/>
    </row>
    <row r="176" spans="2:30" ht="12" customHeight="1" x14ac:dyDescent="0.15">
      <c r="J176" s="207"/>
      <c r="K176" s="170"/>
      <c r="L176" s="170"/>
      <c r="M176" s="170"/>
      <c r="N176" s="170"/>
      <c r="O176" s="170"/>
      <c r="P176" s="171"/>
      <c r="Q176" s="169"/>
      <c r="R176" s="170"/>
      <c r="S176" s="170"/>
      <c r="T176" s="170"/>
      <c r="U176" s="170"/>
      <c r="V176" s="170"/>
      <c r="W176" s="170"/>
      <c r="X176" s="171"/>
      <c r="Y176" s="214"/>
      <c r="Z176" s="210"/>
      <c r="AA176" s="212"/>
      <c r="AB176" s="210"/>
      <c r="AC176" s="89" t="s">
        <v>261</v>
      </c>
    </row>
    <row r="177" spans="1:29" ht="26.25" customHeight="1" thickBot="1" x14ac:dyDescent="0.2">
      <c r="J177" s="150" t="s">
        <v>270</v>
      </c>
      <c r="K177" s="151"/>
      <c r="L177" s="151"/>
      <c r="M177" s="151"/>
      <c r="N177" s="151"/>
      <c r="O177" s="151"/>
      <c r="P177" s="152"/>
      <c r="Q177" s="169"/>
      <c r="R177" s="170"/>
      <c r="S177" s="170"/>
      <c r="T177" s="170"/>
      <c r="U177" s="170"/>
      <c r="V177" s="170"/>
      <c r="W177" s="170"/>
      <c r="X177" s="171"/>
      <c r="Y177" s="201" t="s">
        <v>268</v>
      </c>
      <c r="Z177" s="202"/>
      <c r="AA177" s="202"/>
      <c r="AB177" s="202"/>
      <c r="AC177" s="203"/>
    </row>
    <row r="178" spans="1:29" ht="22.5" customHeight="1" thickBot="1" x14ac:dyDescent="0.2">
      <c r="C178" s="165" t="s">
        <v>2</v>
      </c>
      <c r="D178" s="174" t="s">
        <v>182</v>
      </c>
      <c r="E178" s="174"/>
      <c r="F178" s="174"/>
      <c r="G178" s="174"/>
      <c r="H178" s="174"/>
      <c r="I178" s="175"/>
      <c r="J178" s="4"/>
      <c r="K178" s="66" t="str">
        <f>"１"</f>
        <v>１</v>
      </c>
      <c r="L178" s="67" t="s">
        <v>188</v>
      </c>
      <c r="M178" s="68"/>
      <c r="N178" s="68"/>
      <c r="O178" s="68"/>
      <c r="P178" s="90" t="s">
        <v>199</v>
      </c>
      <c r="Q178" s="176"/>
      <c r="R178" s="176"/>
      <c r="S178" s="176"/>
      <c r="T178" s="176"/>
      <c r="U178" s="176"/>
      <c r="V178" s="176"/>
      <c r="W178" s="176"/>
      <c r="X178" s="204"/>
      <c r="Y178" s="13"/>
      <c r="Z178" s="14"/>
      <c r="AA178" s="128"/>
      <c r="AB178" s="14"/>
      <c r="AC178" s="129"/>
    </row>
    <row r="179" spans="1:29" ht="22.5" customHeight="1" thickBot="1" x14ac:dyDescent="0.2">
      <c r="C179" s="165"/>
      <c r="D179" s="174"/>
      <c r="E179" s="174"/>
      <c r="F179" s="174"/>
      <c r="G179" s="174"/>
      <c r="H179" s="174"/>
      <c r="I179" s="175"/>
      <c r="J179" s="4"/>
      <c r="K179" s="91" t="str">
        <f>"２"</f>
        <v>２</v>
      </c>
      <c r="L179" s="75" t="s">
        <v>189</v>
      </c>
      <c r="M179" s="76"/>
      <c r="N179" s="76"/>
      <c r="O179" s="76"/>
      <c r="P179" s="92"/>
      <c r="Q179" s="93"/>
      <c r="R179" s="94"/>
      <c r="S179" s="94"/>
      <c r="T179" s="94"/>
      <c r="U179" s="94"/>
      <c r="V179" s="94"/>
      <c r="W179" s="94"/>
      <c r="X179" s="94"/>
      <c r="Y179" s="94"/>
      <c r="Z179" s="94"/>
      <c r="AA179" s="94"/>
      <c r="AB179" s="94"/>
      <c r="AC179" s="95"/>
    </row>
    <row r="180" spans="1:29" ht="22.5" customHeight="1" thickBot="1" x14ac:dyDescent="0.2">
      <c r="C180" s="165" t="s">
        <v>3</v>
      </c>
      <c r="D180" s="174" t="s">
        <v>192</v>
      </c>
      <c r="E180" s="174"/>
      <c r="F180" s="174"/>
      <c r="G180" s="174"/>
      <c r="H180" s="174"/>
      <c r="I180" s="175"/>
      <c r="J180" s="4"/>
      <c r="K180" s="96" t="str">
        <f>"１"</f>
        <v>１</v>
      </c>
      <c r="L180" s="67" t="s">
        <v>188</v>
      </c>
      <c r="M180" s="68"/>
      <c r="N180" s="68"/>
      <c r="O180" s="68"/>
      <c r="P180" s="97" t="s">
        <v>199</v>
      </c>
      <c r="Q180" s="176"/>
      <c r="R180" s="176"/>
      <c r="S180" s="176"/>
      <c r="T180" s="176"/>
      <c r="U180" s="176"/>
      <c r="V180" s="176"/>
      <c r="W180" s="176"/>
      <c r="X180" s="204"/>
      <c r="Y180" s="13"/>
      <c r="Z180" s="14"/>
      <c r="AA180" s="128"/>
      <c r="AB180" s="14"/>
      <c r="AC180" s="129"/>
    </row>
    <row r="181" spans="1:29" ht="22.5" customHeight="1" thickBot="1" x14ac:dyDescent="0.2">
      <c r="C181" s="165"/>
      <c r="D181" s="174"/>
      <c r="E181" s="174"/>
      <c r="F181" s="174"/>
      <c r="G181" s="174"/>
      <c r="H181" s="174"/>
      <c r="I181" s="175"/>
      <c r="J181" s="4"/>
      <c r="K181" s="91" t="str">
        <f>"２"</f>
        <v>２</v>
      </c>
      <c r="L181" s="75" t="s">
        <v>189</v>
      </c>
      <c r="M181" s="76"/>
      <c r="N181" s="76"/>
      <c r="O181" s="76"/>
      <c r="P181" s="92"/>
      <c r="Q181" s="93"/>
      <c r="R181" s="93"/>
      <c r="S181" s="93"/>
      <c r="T181" s="94"/>
      <c r="U181" s="94"/>
      <c r="V181" s="94"/>
      <c r="W181" s="94"/>
      <c r="X181" s="94"/>
      <c r="Y181" s="94"/>
      <c r="Z181" s="94"/>
      <c r="AA181" s="94"/>
      <c r="AB181" s="94"/>
      <c r="AC181" s="95"/>
    </row>
    <row r="182" spans="1:29" ht="22.5" customHeight="1" thickBot="1" x14ac:dyDescent="0.2">
      <c r="C182" s="165" t="s">
        <v>4</v>
      </c>
      <c r="D182" s="174" t="s">
        <v>193</v>
      </c>
      <c r="E182" s="174"/>
      <c r="F182" s="174"/>
      <c r="G182" s="174"/>
      <c r="H182" s="174"/>
      <c r="I182" s="175"/>
      <c r="J182" s="4"/>
      <c r="K182" s="96" t="str">
        <f>"１"</f>
        <v>１</v>
      </c>
      <c r="L182" s="67" t="s">
        <v>188</v>
      </c>
      <c r="M182" s="68"/>
      <c r="N182" s="68"/>
      <c r="O182" s="68"/>
      <c r="P182" s="97" t="s">
        <v>199</v>
      </c>
      <c r="Q182" s="176"/>
      <c r="R182" s="176"/>
      <c r="S182" s="176"/>
      <c r="T182" s="177"/>
      <c r="U182" s="177"/>
      <c r="V182" s="177"/>
      <c r="W182" s="177"/>
      <c r="X182" s="178"/>
      <c r="Y182" s="130"/>
      <c r="Z182" s="131"/>
      <c r="AA182" s="132"/>
      <c r="AB182" s="131"/>
      <c r="AC182" s="133"/>
    </row>
    <row r="183" spans="1:29" ht="22.5" customHeight="1" thickBot="1" x14ac:dyDescent="0.2">
      <c r="C183" s="165"/>
      <c r="D183" s="174"/>
      <c r="E183" s="174"/>
      <c r="F183" s="174"/>
      <c r="G183" s="174"/>
      <c r="H183" s="174"/>
      <c r="I183" s="175"/>
      <c r="J183" s="4"/>
      <c r="K183" s="91" t="str">
        <f>"２"</f>
        <v>２</v>
      </c>
      <c r="L183" s="75" t="s">
        <v>189</v>
      </c>
      <c r="M183" s="76"/>
      <c r="N183" s="76"/>
      <c r="O183" s="76"/>
      <c r="P183" s="92"/>
      <c r="Q183" s="93"/>
      <c r="R183" s="93"/>
      <c r="S183" s="93"/>
      <c r="T183" s="93"/>
      <c r="U183" s="94"/>
      <c r="V183" s="94"/>
      <c r="W183" s="94"/>
      <c r="X183" s="94"/>
      <c r="Y183" s="94"/>
      <c r="Z183" s="94"/>
      <c r="AA183" s="94"/>
      <c r="AB183" s="94"/>
      <c r="AC183" s="95"/>
    </row>
    <row r="184" spans="1:29" ht="22.5" customHeight="1" thickBot="1" x14ac:dyDescent="0.2">
      <c r="C184" s="165" t="s">
        <v>5</v>
      </c>
      <c r="D184" s="174" t="s">
        <v>183</v>
      </c>
      <c r="E184" s="174"/>
      <c r="F184" s="174"/>
      <c r="G184" s="174"/>
      <c r="H184" s="174"/>
      <c r="I184" s="175"/>
      <c r="J184" s="4"/>
      <c r="K184" s="96" t="str">
        <f>"１"</f>
        <v>１</v>
      </c>
      <c r="L184" s="67" t="s">
        <v>188</v>
      </c>
      <c r="M184" s="68"/>
      <c r="N184" s="68"/>
      <c r="O184" s="68"/>
      <c r="P184" s="97" t="s">
        <v>199</v>
      </c>
      <c r="Q184" s="176"/>
      <c r="R184" s="176"/>
      <c r="S184" s="176"/>
      <c r="T184" s="176"/>
      <c r="U184" s="177"/>
      <c r="V184" s="177"/>
      <c r="W184" s="177"/>
      <c r="X184" s="178"/>
      <c r="Y184" s="130"/>
      <c r="Z184" s="131"/>
      <c r="AA184" s="132"/>
      <c r="AB184" s="131"/>
      <c r="AC184" s="133"/>
    </row>
    <row r="185" spans="1:29" ht="22.5" customHeight="1" thickBot="1" x14ac:dyDescent="0.2">
      <c r="C185" s="165"/>
      <c r="D185" s="174"/>
      <c r="E185" s="174"/>
      <c r="F185" s="174"/>
      <c r="G185" s="174"/>
      <c r="H185" s="174"/>
      <c r="I185" s="175"/>
      <c r="J185" s="4"/>
      <c r="K185" s="91" t="str">
        <f>"２"</f>
        <v>２</v>
      </c>
      <c r="L185" s="75" t="s">
        <v>189</v>
      </c>
      <c r="M185" s="76"/>
      <c r="N185" s="76"/>
      <c r="O185" s="76"/>
      <c r="P185" s="92"/>
      <c r="Q185" s="98"/>
      <c r="R185" s="98"/>
      <c r="S185" s="98"/>
      <c r="T185" s="98"/>
      <c r="U185" s="98"/>
      <c r="V185" s="98"/>
      <c r="W185" s="98"/>
      <c r="X185" s="98"/>
      <c r="Y185" s="98"/>
      <c r="Z185" s="98"/>
      <c r="AA185" s="98"/>
      <c r="AB185" s="98"/>
      <c r="AC185" s="99"/>
    </row>
    <row r="187" spans="1:29" ht="24" customHeight="1" x14ac:dyDescent="0.15">
      <c r="C187" s="27" t="s">
        <v>127</v>
      </c>
      <c r="D187" s="205" t="s">
        <v>198</v>
      </c>
      <c r="E187" s="205"/>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row>
    <row r="189" spans="1:29" ht="13.5" x14ac:dyDescent="0.15">
      <c r="A189" s="62" t="str">
        <f>"３"</f>
        <v>３</v>
      </c>
      <c r="B189" s="63" t="s">
        <v>84</v>
      </c>
    </row>
    <row r="191" spans="1:29" ht="12.75" x14ac:dyDescent="0.15">
      <c r="A191" s="61" t="s">
        <v>16</v>
      </c>
      <c r="B191" s="61" t="s">
        <v>231</v>
      </c>
    </row>
    <row r="193" spans="2:27" ht="15" customHeight="1" thickBot="1" x14ac:dyDescent="0.2">
      <c r="B193" s="65" t="s">
        <v>85</v>
      </c>
    </row>
    <row r="194" spans="2:27" ht="22.5" customHeight="1" thickBot="1" x14ac:dyDescent="0.2">
      <c r="B194" s="4"/>
      <c r="C194" s="66" t="str">
        <f>"１"</f>
        <v>１</v>
      </c>
      <c r="D194" s="67" t="s">
        <v>17</v>
      </c>
      <c r="E194" s="68"/>
      <c r="F194" s="68"/>
      <c r="G194" s="68"/>
      <c r="H194" s="68"/>
      <c r="I194" s="68"/>
      <c r="J194" s="69"/>
    </row>
    <row r="195" spans="2:27" ht="22.5" customHeight="1" thickBot="1" x14ac:dyDescent="0.2">
      <c r="B195" s="4"/>
      <c r="C195" s="70" t="str">
        <f>"２"</f>
        <v>２</v>
      </c>
      <c r="D195" s="71" t="s">
        <v>18</v>
      </c>
      <c r="E195" s="72"/>
      <c r="F195" s="72"/>
      <c r="G195" s="72"/>
      <c r="H195" s="72"/>
      <c r="I195" s="72"/>
      <c r="J195" s="73"/>
    </row>
    <row r="196" spans="2:27" ht="22.5" customHeight="1" thickBot="1" x14ac:dyDescent="0.2">
      <c r="B196" s="4"/>
      <c r="C196" s="74" t="str">
        <f>"３"</f>
        <v>３</v>
      </c>
      <c r="D196" s="75" t="s">
        <v>19</v>
      </c>
      <c r="E196" s="76"/>
      <c r="F196" s="76"/>
      <c r="G196" s="76"/>
      <c r="H196" s="76"/>
      <c r="I196" s="76"/>
      <c r="J196" s="78"/>
    </row>
    <row r="198" spans="2:27" ht="12.75" x14ac:dyDescent="0.15">
      <c r="B198" s="61" t="s">
        <v>20</v>
      </c>
      <c r="C198" s="61"/>
      <c r="D198" s="61" t="s">
        <v>21</v>
      </c>
      <c r="E198" s="61"/>
    </row>
    <row r="200" spans="2:27" ht="15" customHeight="1" thickBot="1" x14ac:dyDescent="0.2">
      <c r="C200" s="65" t="s">
        <v>86</v>
      </c>
    </row>
    <row r="201" spans="2:27" ht="22.5" customHeight="1" x14ac:dyDescent="0.15">
      <c r="C201" s="8" t="s">
        <v>1</v>
      </c>
      <c r="D201" s="66" t="str">
        <f>"１"</f>
        <v>１</v>
      </c>
      <c r="E201" s="67" t="s">
        <v>22</v>
      </c>
      <c r="F201" s="68"/>
      <c r="G201" s="68"/>
      <c r="H201" s="68"/>
      <c r="I201" s="68"/>
      <c r="J201" s="68"/>
      <c r="K201" s="68"/>
      <c r="L201" s="68"/>
      <c r="M201" s="68"/>
      <c r="N201" s="68"/>
      <c r="O201" s="68"/>
      <c r="P201" s="68"/>
      <c r="Q201" s="68"/>
      <c r="R201" s="68"/>
      <c r="S201" s="68"/>
      <c r="T201" s="68"/>
      <c r="U201" s="68"/>
      <c r="V201" s="68"/>
      <c r="W201" s="68"/>
      <c r="X201" s="68"/>
      <c r="Y201" s="68"/>
      <c r="Z201" s="68"/>
      <c r="AA201" s="69"/>
    </row>
    <row r="202" spans="2:27" ht="22.5" customHeight="1" x14ac:dyDescent="0.15">
      <c r="C202" s="9"/>
      <c r="D202" s="70" t="str">
        <f>"２"</f>
        <v>２</v>
      </c>
      <c r="E202" s="71" t="s">
        <v>23</v>
      </c>
      <c r="F202" s="72"/>
      <c r="G202" s="72"/>
      <c r="H202" s="72"/>
      <c r="I202" s="72"/>
      <c r="J202" s="72"/>
      <c r="K202" s="72"/>
      <c r="L202" s="72"/>
      <c r="M202" s="72"/>
      <c r="N202" s="72"/>
      <c r="O202" s="72"/>
      <c r="P202" s="72"/>
      <c r="Q202" s="72"/>
      <c r="R202" s="72"/>
      <c r="S202" s="72"/>
      <c r="T202" s="72"/>
      <c r="U202" s="72"/>
      <c r="V202" s="72"/>
      <c r="W202" s="72"/>
      <c r="X202" s="72"/>
      <c r="Y202" s="72"/>
      <c r="Z202" s="72"/>
      <c r="AA202" s="73"/>
    </row>
    <row r="203" spans="2:27" ht="22.5" customHeight="1" x14ac:dyDescent="0.15">
      <c r="C203" s="9"/>
      <c r="D203" s="70" t="str">
        <f>"３"</f>
        <v>３</v>
      </c>
      <c r="E203" s="71" t="s">
        <v>24</v>
      </c>
      <c r="F203" s="72"/>
      <c r="G203" s="72"/>
      <c r="H203" s="72"/>
      <c r="I203" s="72"/>
      <c r="J203" s="72"/>
      <c r="K203" s="72"/>
      <c r="L203" s="72"/>
      <c r="M203" s="72"/>
      <c r="N203" s="72"/>
      <c r="O203" s="72"/>
      <c r="P203" s="72"/>
      <c r="Q203" s="72"/>
      <c r="R203" s="72"/>
      <c r="S203" s="72"/>
      <c r="T203" s="72"/>
      <c r="U203" s="72"/>
      <c r="V203" s="72"/>
      <c r="W203" s="72"/>
      <c r="X203" s="72"/>
      <c r="Y203" s="72"/>
      <c r="Z203" s="72"/>
      <c r="AA203" s="73"/>
    </row>
    <row r="204" spans="2:27" ht="22.5" customHeight="1" x14ac:dyDescent="0.15">
      <c r="C204" s="9"/>
      <c r="D204" s="70" t="str">
        <f>"４"</f>
        <v>４</v>
      </c>
      <c r="E204" s="71" t="s">
        <v>25</v>
      </c>
      <c r="F204" s="72"/>
      <c r="G204" s="72"/>
      <c r="H204" s="72"/>
      <c r="I204" s="72"/>
      <c r="J204" s="72"/>
      <c r="K204" s="72"/>
      <c r="L204" s="72"/>
      <c r="M204" s="72"/>
      <c r="N204" s="72"/>
      <c r="O204" s="72"/>
      <c r="P204" s="72"/>
      <c r="Q204" s="72"/>
      <c r="R204" s="72"/>
      <c r="S204" s="72"/>
      <c r="T204" s="72"/>
      <c r="U204" s="72"/>
      <c r="V204" s="72"/>
      <c r="W204" s="72"/>
      <c r="X204" s="72"/>
      <c r="Y204" s="72"/>
      <c r="Z204" s="72"/>
      <c r="AA204" s="73"/>
    </row>
    <row r="205" spans="2:27" ht="22.5" customHeight="1" x14ac:dyDescent="0.15">
      <c r="C205" s="9"/>
      <c r="D205" s="70" t="str">
        <f>"５"</f>
        <v>５</v>
      </c>
      <c r="E205" s="71" t="s">
        <v>26</v>
      </c>
      <c r="F205" s="72"/>
      <c r="G205" s="72"/>
      <c r="H205" s="72"/>
      <c r="I205" s="72"/>
      <c r="J205" s="72"/>
      <c r="K205" s="72"/>
      <c r="L205" s="72"/>
      <c r="M205" s="72"/>
      <c r="N205" s="72"/>
      <c r="O205" s="72"/>
      <c r="P205" s="72"/>
      <c r="Q205" s="72"/>
      <c r="R205" s="72"/>
      <c r="S205" s="72"/>
      <c r="T205" s="72"/>
      <c r="U205" s="72"/>
      <c r="V205" s="72"/>
      <c r="W205" s="72"/>
      <c r="X205" s="72"/>
      <c r="Y205" s="72"/>
      <c r="Z205" s="72"/>
      <c r="AA205" s="73"/>
    </row>
    <row r="206" spans="2:27" ht="22.5" customHeight="1" thickBot="1" x14ac:dyDescent="0.2">
      <c r="C206" s="10"/>
      <c r="D206" s="74" t="str">
        <f>"６"</f>
        <v>６</v>
      </c>
      <c r="E206" s="75" t="s">
        <v>13</v>
      </c>
      <c r="F206" s="76"/>
      <c r="G206" s="76"/>
      <c r="H206" s="164"/>
      <c r="I206" s="164"/>
      <c r="J206" s="164"/>
      <c r="K206" s="164"/>
      <c r="L206" s="164"/>
      <c r="M206" s="164"/>
      <c r="N206" s="164"/>
      <c r="O206" s="164"/>
      <c r="P206" s="164"/>
      <c r="Q206" s="164"/>
      <c r="R206" s="164"/>
      <c r="S206" s="164"/>
      <c r="T206" s="164"/>
      <c r="U206" s="164"/>
      <c r="V206" s="164"/>
      <c r="W206" s="164"/>
      <c r="X206" s="164"/>
      <c r="Y206" s="164"/>
      <c r="Z206" s="164"/>
      <c r="AA206" s="81" t="s">
        <v>14</v>
      </c>
    </row>
    <row r="208" spans="2:27" ht="12.75" x14ac:dyDescent="0.15">
      <c r="C208" s="61" t="s">
        <v>27</v>
      </c>
      <c r="D208" s="61"/>
      <c r="E208" s="61"/>
      <c r="F208" s="61" t="s">
        <v>28</v>
      </c>
    </row>
    <row r="210" spans="3:28" ht="15" customHeight="1" thickBot="1" x14ac:dyDescent="0.2">
      <c r="D210" s="65" t="s">
        <v>86</v>
      </c>
    </row>
    <row r="211" spans="3:28" ht="22.5" customHeight="1" x14ac:dyDescent="0.15">
      <c r="D211" s="8" t="s">
        <v>1</v>
      </c>
      <c r="E211" s="66" t="str">
        <f>"１"</f>
        <v>１</v>
      </c>
      <c r="F211" s="67" t="s">
        <v>29</v>
      </c>
      <c r="G211" s="68"/>
      <c r="H211" s="68"/>
      <c r="I211" s="68"/>
      <c r="J211" s="68"/>
      <c r="K211" s="68"/>
      <c r="L211" s="68"/>
      <c r="M211" s="68"/>
      <c r="N211" s="68"/>
      <c r="O211" s="68"/>
      <c r="P211" s="68"/>
      <c r="Q211" s="68"/>
      <c r="R211" s="68"/>
      <c r="S211" s="68"/>
      <c r="T211" s="68"/>
      <c r="U211" s="68"/>
      <c r="V211" s="68"/>
      <c r="W211" s="68"/>
      <c r="X211" s="68"/>
      <c r="Y211" s="68"/>
      <c r="Z211" s="68"/>
      <c r="AA211" s="68"/>
      <c r="AB211" s="35"/>
    </row>
    <row r="212" spans="3:28" ht="22.5" customHeight="1" x14ac:dyDescent="0.15">
      <c r="D212" s="9"/>
      <c r="E212" s="70" t="str">
        <f>"２"</f>
        <v>２</v>
      </c>
      <c r="F212" s="71" t="s">
        <v>30</v>
      </c>
      <c r="G212" s="72"/>
      <c r="H212" s="72"/>
      <c r="I212" s="72"/>
      <c r="J212" s="72"/>
      <c r="K212" s="72"/>
      <c r="L212" s="72"/>
      <c r="M212" s="72"/>
      <c r="N212" s="72"/>
      <c r="O212" s="72"/>
      <c r="P212" s="72"/>
      <c r="Q212" s="72"/>
      <c r="R212" s="72"/>
      <c r="S212" s="72"/>
      <c r="T212" s="72"/>
      <c r="U212" s="72"/>
      <c r="V212" s="72"/>
      <c r="W212" s="72"/>
      <c r="X212" s="72"/>
      <c r="Y212" s="72"/>
      <c r="Z212" s="72"/>
      <c r="AA212" s="72"/>
      <c r="AB212" s="35"/>
    </row>
    <row r="213" spans="3:28" ht="22.5" customHeight="1" x14ac:dyDescent="0.15">
      <c r="D213" s="9"/>
      <c r="E213" s="70" t="str">
        <f>"３"</f>
        <v>３</v>
      </c>
      <c r="F213" s="71" t="s">
        <v>31</v>
      </c>
      <c r="G213" s="72"/>
      <c r="H213" s="72"/>
      <c r="I213" s="72"/>
      <c r="J213" s="72"/>
      <c r="K213" s="72"/>
      <c r="L213" s="72"/>
      <c r="M213" s="72"/>
      <c r="N213" s="72"/>
      <c r="O213" s="72"/>
      <c r="P213" s="72"/>
      <c r="Q213" s="72"/>
      <c r="R213" s="72"/>
      <c r="S213" s="72"/>
      <c r="T213" s="72"/>
      <c r="U213" s="72"/>
      <c r="V213" s="72"/>
      <c r="W213" s="72"/>
      <c r="X213" s="72"/>
      <c r="Y213" s="72"/>
      <c r="Z213" s="72"/>
      <c r="AA213" s="72"/>
      <c r="AB213" s="35"/>
    </row>
    <row r="214" spans="3:28" ht="22.5" customHeight="1" x14ac:dyDescent="0.15">
      <c r="D214" s="9"/>
      <c r="E214" s="70" t="str">
        <f>"４"</f>
        <v>４</v>
      </c>
      <c r="F214" s="71" t="s">
        <v>32</v>
      </c>
      <c r="G214" s="72"/>
      <c r="H214" s="72"/>
      <c r="I214" s="72"/>
      <c r="J214" s="72"/>
      <c r="K214" s="72"/>
      <c r="L214" s="72"/>
      <c r="M214" s="72"/>
      <c r="N214" s="72"/>
      <c r="O214" s="72"/>
      <c r="P214" s="72"/>
      <c r="Q214" s="72"/>
      <c r="R214" s="72"/>
      <c r="S214" s="72"/>
      <c r="T214" s="72"/>
      <c r="U214" s="72"/>
      <c r="V214" s="72"/>
      <c r="W214" s="72"/>
      <c r="X214" s="72"/>
      <c r="Y214" s="72"/>
      <c r="Z214" s="72"/>
      <c r="AA214" s="72"/>
      <c r="AB214" s="35"/>
    </row>
    <row r="215" spans="3:28" ht="22.5" customHeight="1" x14ac:dyDescent="0.15">
      <c r="D215" s="9"/>
      <c r="E215" s="70" t="str">
        <f>"５"</f>
        <v>５</v>
      </c>
      <c r="F215" s="71" t="s">
        <v>33</v>
      </c>
      <c r="G215" s="72"/>
      <c r="H215" s="72"/>
      <c r="I215" s="72"/>
      <c r="J215" s="72"/>
      <c r="K215" s="72"/>
      <c r="L215" s="72"/>
      <c r="M215" s="72"/>
      <c r="N215" s="72"/>
      <c r="O215" s="72"/>
      <c r="P215" s="72"/>
      <c r="Q215" s="72"/>
      <c r="R215" s="72"/>
      <c r="S215" s="72"/>
      <c r="T215" s="72"/>
      <c r="U215" s="72"/>
      <c r="V215" s="72"/>
      <c r="W215" s="72"/>
      <c r="X215" s="72"/>
      <c r="Y215" s="72"/>
      <c r="Z215" s="72"/>
      <c r="AA215" s="72"/>
      <c r="AB215" s="35"/>
    </row>
    <row r="216" spans="3:28" ht="22.5" customHeight="1" x14ac:dyDescent="0.15">
      <c r="D216" s="11" t="s">
        <v>1</v>
      </c>
      <c r="E216" s="70" t="str">
        <f>"６"</f>
        <v>６</v>
      </c>
      <c r="F216" s="117" t="s">
        <v>34</v>
      </c>
      <c r="G216" s="55"/>
      <c r="H216" s="55"/>
      <c r="I216" s="55"/>
      <c r="J216" s="55"/>
      <c r="K216" s="55"/>
      <c r="L216" s="55"/>
      <c r="M216" s="55"/>
      <c r="N216" s="55"/>
      <c r="O216" s="55"/>
      <c r="P216" s="55"/>
      <c r="Q216" s="55"/>
      <c r="R216" s="55"/>
      <c r="S216" s="55"/>
      <c r="T216" s="55"/>
      <c r="U216" s="55"/>
      <c r="V216" s="55"/>
      <c r="W216" s="55"/>
      <c r="X216" s="55"/>
      <c r="Y216" s="55"/>
      <c r="Z216" s="55"/>
      <c r="AA216" s="55"/>
      <c r="AB216" s="35"/>
    </row>
    <row r="217" spans="3:28" ht="22.5" customHeight="1" thickBot="1" x14ac:dyDescent="0.2">
      <c r="D217" s="10"/>
      <c r="E217" s="74" t="str">
        <f>"７"</f>
        <v>７</v>
      </c>
      <c r="F217" s="75" t="s">
        <v>13</v>
      </c>
      <c r="G217" s="76"/>
      <c r="H217" s="76"/>
      <c r="I217" s="164"/>
      <c r="J217" s="164"/>
      <c r="K217" s="164"/>
      <c r="L217" s="164"/>
      <c r="M217" s="164"/>
      <c r="N217" s="164"/>
      <c r="O217" s="164"/>
      <c r="P217" s="164"/>
      <c r="Q217" s="164"/>
      <c r="R217" s="164"/>
      <c r="S217" s="164"/>
      <c r="T217" s="164"/>
      <c r="U217" s="164"/>
      <c r="V217" s="164"/>
      <c r="W217" s="164"/>
      <c r="X217" s="164"/>
      <c r="Y217" s="164"/>
      <c r="Z217" s="164"/>
      <c r="AA217" s="75" t="s">
        <v>35</v>
      </c>
      <c r="AB217" s="118"/>
    </row>
    <row r="219" spans="3:28" ht="12.75" x14ac:dyDescent="0.15">
      <c r="C219" s="61" t="s">
        <v>36</v>
      </c>
      <c r="D219" s="61"/>
      <c r="E219" s="61"/>
      <c r="F219" s="61" t="s">
        <v>37</v>
      </c>
    </row>
    <row r="221" spans="3:28" ht="15" customHeight="1" thickBot="1" x14ac:dyDescent="0.2">
      <c r="D221" s="65" t="s">
        <v>86</v>
      </c>
    </row>
    <row r="222" spans="3:28" ht="22.5" customHeight="1" x14ac:dyDescent="0.15">
      <c r="D222" s="8" t="s">
        <v>1</v>
      </c>
      <c r="E222" s="66" t="str">
        <f>"１"</f>
        <v>１</v>
      </c>
      <c r="F222" s="67" t="s">
        <v>38</v>
      </c>
      <c r="G222" s="68"/>
      <c r="H222" s="68"/>
      <c r="I222" s="68"/>
      <c r="J222" s="68"/>
      <c r="K222" s="68"/>
      <c r="L222" s="68"/>
      <c r="M222" s="68"/>
      <c r="N222" s="68"/>
      <c r="O222" s="68"/>
      <c r="P222" s="68"/>
      <c r="Q222" s="68"/>
      <c r="R222" s="68"/>
      <c r="S222" s="68"/>
      <c r="T222" s="68"/>
      <c r="U222" s="68"/>
      <c r="V222" s="68"/>
      <c r="W222" s="68"/>
      <c r="X222" s="68"/>
      <c r="Y222" s="68"/>
      <c r="Z222" s="68"/>
      <c r="AA222" s="69"/>
    </row>
    <row r="223" spans="3:28" ht="22.5" customHeight="1" x14ac:dyDescent="0.15">
      <c r="D223" s="9"/>
      <c r="E223" s="70" t="str">
        <f>"２"</f>
        <v>２</v>
      </c>
      <c r="F223" s="71" t="s">
        <v>39</v>
      </c>
      <c r="G223" s="72"/>
      <c r="H223" s="72"/>
      <c r="I223" s="72"/>
      <c r="J223" s="72"/>
      <c r="K223" s="72"/>
      <c r="L223" s="72"/>
      <c r="M223" s="72"/>
      <c r="N223" s="72"/>
      <c r="O223" s="72"/>
      <c r="P223" s="72"/>
      <c r="Q223" s="72"/>
      <c r="R223" s="72"/>
      <c r="S223" s="72"/>
      <c r="T223" s="72"/>
      <c r="U223" s="72"/>
      <c r="V223" s="72"/>
      <c r="W223" s="72"/>
      <c r="X223" s="72"/>
      <c r="Y223" s="72"/>
      <c r="Z223" s="72"/>
      <c r="AA223" s="73"/>
    </row>
    <row r="224" spans="3:28" ht="22.5" customHeight="1" x14ac:dyDescent="0.15">
      <c r="D224" s="9"/>
      <c r="E224" s="70" t="str">
        <f>"３"</f>
        <v>３</v>
      </c>
      <c r="F224" s="71" t="s">
        <v>40</v>
      </c>
      <c r="G224" s="72"/>
      <c r="H224" s="72"/>
      <c r="I224" s="72"/>
      <c r="J224" s="72"/>
      <c r="K224" s="72"/>
      <c r="L224" s="72"/>
      <c r="M224" s="72"/>
      <c r="N224" s="72"/>
      <c r="O224" s="72"/>
      <c r="P224" s="72"/>
      <c r="Q224" s="72"/>
      <c r="R224" s="72"/>
      <c r="S224" s="72"/>
      <c r="T224" s="72"/>
      <c r="U224" s="72"/>
      <c r="V224" s="72"/>
      <c r="W224" s="72"/>
      <c r="X224" s="72"/>
      <c r="Y224" s="72"/>
      <c r="Z224" s="72"/>
      <c r="AA224" s="73"/>
    </row>
    <row r="225" spans="3:27" ht="22.5" customHeight="1" x14ac:dyDescent="0.15">
      <c r="D225" s="9"/>
      <c r="E225" s="70" t="str">
        <f>"４"</f>
        <v>４</v>
      </c>
      <c r="F225" s="71" t="s">
        <v>41</v>
      </c>
      <c r="G225" s="72"/>
      <c r="H225" s="72"/>
      <c r="I225" s="72"/>
      <c r="J225" s="72"/>
      <c r="K225" s="72"/>
      <c r="L225" s="72"/>
      <c r="M225" s="72"/>
      <c r="N225" s="72"/>
      <c r="O225" s="72"/>
      <c r="P225" s="72"/>
      <c r="Q225" s="72"/>
      <c r="R225" s="72"/>
      <c r="S225" s="72"/>
      <c r="T225" s="72"/>
      <c r="U225" s="72"/>
      <c r="V225" s="72"/>
      <c r="W225" s="72"/>
      <c r="X225" s="72"/>
      <c r="Y225" s="72"/>
      <c r="Z225" s="72"/>
      <c r="AA225" s="73"/>
    </row>
    <row r="226" spans="3:27" ht="22.5" customHeight="1" x14ac:dyDescent="0.15">
      <c r="D226" s="9"/>
      <c r="E226" s="70" t="str">
        <f>"５"</f>
        <v>５</v>
      </c>
      <c r="F226" s="71" t="s">
        <v>42</v>
      </c>
      <c r="G226" s="72"/>
      <c r="H226" s="72"/>
      <c r="I226" s="72"/>
      <c r="J226" s="72"/>
      <c r="K226" s="72"/>
      <c r="L226" s="72"/>
      <c r="M226" s="72"/>
      <c r="N226" s="72"/>
      <c r="O226" s="72"/>
      <c r="P226" s="72"/>
      <c r="Q226" s="72"/>
      <c r="R226" s="72"/>
      <c r="S226" s="72"/>
      <c r="T226" s="72"/>
      <c r="U226" s="72"/>
      <c r="V226" s="72"/>
      <c r="W226" s="72"/>
      <c r="X226" s="72"/>
      <c r="Y226" s="72"/>
      <c r="Z226" s="72"/>
      <c r="AA226" s="73"/>
    </row>
    <row r="227" spans="3:27" ht="22.5" customHeight="1" x14ac:dyDescent="0.15">
      <c r="D227" s="11" t="s">
        <v>1</v>
      </c>
      <c r="E227" s="70" t="str">
        <f>"６"</f>
        <v>６</v>
      </c>
      <c r="F227" s="117" t="s">
        <v>43</v>
      </c>
      <c r="G227" s="55"/>
      <c r="H227" s="55"/>
      <c r="I227" s="55"/>
      <c r="J227" s="55"/>
      <c r="K227" s="55"/>
      <c r="L227" s="55"/>
      <c r="M227" s="55"/>
      <c r="N227" s="55"/>
      <c r="O227" s="55"/>
      <c r="P227" s="55"/>
      <c r="Q227" s="55"/>
      <c r="R227" s="55"/>
      <c r="S227" s="55"/>
      <c r="T227" s="55"/>
      <c r="U227" s="55"/>
      <c r="V227" s="55"/>
      <c r="W227" s="55"/>
      <c r="X227" s="55"/>
      <c r="Y227" s="55"/>
      <c r="Z227" s="55"/>
      <c r="AA227" s="119"/>
    </row>
    <row r="228" spans="3:27" ht="22.5" customHeight="1" x14ac:dyDescent="0.15">
      <c r="D228" s="11"/>
      <c r="E228" s="70" t="str">
        <f>"７"</f>
        <v>７</v>
      </c>
      <c r="F228" s="117" t="s">
        <v>44</v>
      </c>
      <c r="G228" s="55"/>
      <c r="H228" s="55"/>
      <c r="I228" s="55"/>
      <c r="J228" s="55"/>
      <c r="K228" s="55"/>
      <c r="L228" s="55"/>
      <c r="M228" s="55"/>
      <c r="N228" s="55"/>
      <c r="O228" s="55"/>
      <c r="P228" s="55"/>
      <c r="Q228" s="55"/>
      <c r="R228" s="55"/>
      <c r="S228" s="55"/>
      <c r="T228" s="55"/>
      <c r="U228" s="55"/>
      <c r="V228" s="55"/>
      <c r="W228" s="55"/>
      <c r="X228" s="55"/>
      <c r="Y228" s="55"/>
      <c r="Z228" s="55"/>
      <c r="AA228" s="119"/>
    </row>
    <row r="229" spans="3:27" ht="22.5" customHeight="1" thickBot="1" x14ac:dyDescent="0.2">
      <c r="D229" s="10"/>
      <c r="E229" s="74" t="str">
        <f>"８"</f>
        <v>８</v>
      </c>
      <c r="F229" s="75" t="s">
        <v>13</v>
      </c>
      <c r="G229" s="76"/>
      <c r="H229" s="76"/>
      <c r="I229" s="164"/>
      <c r="J229" s="164"/>
      <c r="K229" s="164"/>
      <c r="L229" s="164"/>
      <c r="M229" s="164"/>
      <c r="N229" s="164"/>
      <c r="O229" s="164"/>
      <c r="P229" s="164"/>
      <c r="Q229" s="164"/>
      <c r="R229" s="164"/>
      <c r="S229" s="164"/>
      <c r="T229" s="164"/>
      <c r="U229" s="164"/>
      <c r="V229" s="164"/>
      <c r="W229" s="164"/>
      <c r="X229" s="164"/>
      <c r="Y229" s="164"/>
      <c r="Z229" s="164"/>
      <c r="AA229" s="81" t="s">
        <v>35</v>
      </c>
    </row>
    <row r="233" spans="3:27" ht="12.75" x14ac:dyDescent="0.15">
      <c r="C233" s="61" t="s">
        <v>45</v>
      </c>
      <c r="D233" s="61"/>
      <c r="E233" s="61"/>
      <c r="F233" s="61" t="s">
        <v>242</v>
      </c>
    </row>
    <row r="235" spans="3:27" ht="15" customHeight="1" thickBot="1" x14ac:dyDescent="0.2">
      <c r="D235" s="65" t="s">
        <v>86</v>
      </c>
    </row>
    <row r="236" spans="3:27" ht="22.5" customHeight="1" x14ac:dyDescent="0.15">
      <c r="D236" s="8" t="s">
        <v>1</v>
      </c>
      <c r="E236" s="66" t="str">
        <f>"１"</f>
        <v>１</v>
      </c>
      <c r="F236" s="67" t="s">
        <v>46</v>
      </c>
      <c r="G236" s="68"/>
      <c r="H236" s="68"/>
      <c r="I236" s="68"/>
      <c r="J236" s="68"/>
      <c r="K236" s="68"/>
      <c r="L236" s="68"/>
      <c r="M236" s="68"/>
      <c r="N236" s="68"/>
      <c r="O236" s="68"/>
      <c r="P236" s="68"/>
      <c r="Q236" s="68"/>
      <c r="R236" s="68"/>
      <c r="S236" s="68"/>
      <c r="T236" s="68"/>
      <c r="U236" s="68"/>
      <c r="V236" s="68"/>
      <c r="W236" s="68"/>
      <c r="X236" s="68"/>
      <c r="Y236" s="68"/>
      <c r="Z236" s="68"/>
      <c r="AA236" s="69"/>
    </row>
    <row r="237" spans="3:27" ht="22.5" customHeight="1" x14ac:dyDescent="0.15">
      <c r="D237" s="9"/>
      <c r="E237" s="70" t="str">
        <f>"２"</f>
        <v>２</v>
      </c>
      <c r="F237" s="71" t="s">
        <v>47</v>
      </c>
      <c r="G237" s="72"/>
      <c r="H237" s="72"/>
      <c r="I237" s="72"/>
      <c r="J237" s="72"/>
      <c r="K237" s="72"/>
      <c r="L237" s="72"/>
      <c r="M237" s="72"/>
      <c r="N237" s="72"/>
      <c r="O237" s="72"/>
      <c r="P237" s="72"/>
      <c r="Q237" s="72"/>
      <c r="R237" s="72"/>
      <c r="S237" s="72"/>
      <c r="T237" s="72"/>
      <c r="U237" s="72"/>
      <c r="V237" s="72"/>
      <c r="W237" s="72"/>
      <c r="X237" s="72"/>
      <c r="Y237" s="72"/>
      <c r="Z237" s="72"/>
      <c r="AA237" s="73"/>
    </row>
    <row r="238" spans="3:27" ht="22.5" customHeight="1" x14ac:dyDescent="0.15">
      <c r="D238" s="9"/>
      <c r="E238" s="70" t="str">
        <f>"３"</f>
        <v>３</v>
      </c>
      <c r="F238" s="71" t="s">
        <v>48</v>
      </c>
      <c r="G238" s="72"/>
      <c r="H238" s="72"/>
      <c r="I238" s="72"/>
      <c r="J238" s="72"/>
      <c r="K238" s="72"/>
      <c r="L238" s="72"/>
      <c r="M238" s="72"/>
      <c r="N238" s="72"/>
      <c r="O238" s="72"/>
      <c r="P238" s="72"/>
      <c r="Q238" s="72"/>
      <c r="R238" s="72"/>
      <c r="S238" s="72"/>
      <c r="T238" s="72"/>
      <c r="U238" s="72"/>
      <c r="V238" s="72"/>
      <c r="W238" s="72"/>
      <c r="X238" s="72"/>
      <c r="Y238" s="72"/>
      <c r="Z238" s="72"/>
      <c r="AA238" s="73"/>
    </row>
    <row r="239" spans="3:27" ht="22.5" customHeight="1" x14ac:dyDescent="0.15">
      <c r="D239" s="9"/>
      <c r="E239" s="70" t="str">
        <f>"４"</f>
        <v>４</v>
      </c>
      <c r="F239" s="71" t="s">
        <v>49</v>
      </c>
      <c r="G239" s="72"/>
      <c r="H239" s="72"/>
      <c r="I239" s="72"/>
      <c r="J239" s="72"/>
      <c r="K239" s="72"/>
      <c r="L239" s="72"/>
      <c r="M239" s="72"/>
      <c r="N239" s="72"/>
      <c r="O239" s="72"/>
      <c r="P239" s="72"/>
      <c r="Q239" s="72"/>
      <c r="R239" s="72"/>
      <c r="S239" s="72"/>
      <c r="T239" s="72"/>
      <c r="U239" s="72"/>
      <c r="V239" s="72"/>
      <c r="W239" s="72"/>
      <c r="X239" s="72"/>
      <c r="Y239" s="72"/>
      <c r="Z239" s="72"/>
      <c r="AA239" s="73"/>
    </row>
    <row r="240" spans="3:27" ht="22.5" customHeight="1" x14ac:dyDescent="0.15">
      <c r="D240" s="9"/>
      <c r="E240" s="70" t="str">
        <f>"５"</f>
        <v>５</v>
      </c>
      <c r="F240" s="71" t="s">
        <v>50</v>
      </c>
      <c r="G240" s="72"/>
      <c r="H240" s="72"/>
      <c r="I240" s="72"/>
      <c r="J240" s="72"/>
      <c r="K240" s="72"/>
      <c r="L240" s="72"/>
      <c r="M240" s="72"/>
      <c r="N240" s="72"/>
      <c r="O240" s="72"/>
      <c r="P240" s="72"/>
      <c r="Q240" s="72"/>
      <c r="R240" s="72"/>
      <c r="S240" s="72"/>
      <c r="T240" s="72"/>
      <c r="U240" s="72"/>
      <c r="V240" s="72"/>
      <c r="W240" s="72"/>
      <c r="X240" s="72"/>
      <c r="Y240" s="72"/>
      <c r="Z240" s="72"/>
      <c r="AA240" s="73"/>
    </row>
    <row r="241" spans="1:29" ht="22.5" customHeight="1" x14ac:dyDescent="0.15">
      <c r="D241" s="11" t="s">
        <v>1</v>
      </c>
      <c r="E241" s="70" t="str">
        <f>"６"</f>
        <v>６</v>
      </c>
      <c r="F241" s="117" t="s">
        <v>51</v>
      </c>
      <c r="G241" s="55"/>
      <c r="H241" s="55"/>
      <c r="I241" s="55"/>
      <c r="J241" s="55"/>
      <c r="K241" s="55"/>
      <c r="L241" s="55"/>
      <c r="M241" s="55"/>
      <c r="N241" s="55"/>
      <c r="O241" s="55"/>
      <c r="P241" s="55"/>
      <c r="Q241" s="55"/>
      <c r="R241" s="55"/>
      <c r="S241" s="55"/>
      <c r="T241" s="55"/>
      <c r="U241" s="55"/>
      <c r="V241" s="55"/>
      <c r="W241" s="55"/>
      <c r="X241" s="55"/>
      <c r="Y241" s="55"/>
      <c r="Z241" s="55"/>
      <c r="AA241" s="119"/>
    </row>
    <row r="242" spans="1:29" ht="22.5" customHeight="1" x14ac:dyDescent="0.15">
      <c r="D242" s="11"/>
      <c r="E242" s="70" t="str">
        <f>"７"</f>
        <v>７</v>
      </c>
      <c r="F242" s="117" t="s">
        <v>52</v>
      </c>
      <c r="G242" s="55"/>
      <c r="H242" s="55"/>
      <c r="I242" s="55"/>
      <c r="J242" s="55"/>
      <c r="K242" s="55"/>
      <c r="L242" s="55"/>
      <c r="M242" s="55"/>
      <c r="N242" s="55"/>
      <c r="O242" s="55"/>
      <c r="P242" s="55"/>
      <c r="Q242" s="55"/>
      <c r="R242" s="55"/>
      <c r="S242" s="55"/>
      <c r="T242" s="55"/>
      <c r="U242" s="55"/>
      <c r="V242" s="55"/>
      <c r="W242" s="55"/>
      <c r="X242" s="55"/>
      <c r="Y242" s="55"/>
      <c r="Z242" s="55"/>
      <c r="AA242" s="119"/>
    </row>
    <row r="243" spans="1:29" ht="22.5" customHeight="1" x14ac:dyDescent="0.15">
      <c r="D243" s="11"/>
      <c r="E243" s="70" t="str">
        <f>"８"</f>
        <v>８</v>
      </c>
      <c r="F243" s="117" t="s">
        <v>53</v>
      </c>
      <c r="G243" s="55"/>
      <c r="H243" s="55"/>
      <c r="I243" s="55"/>
      <c r="J243" s="55"/>
      <c r="K243" s="55"/>
      <c r="L243" s="55"/>
      <c r="M243" s="55"/>
      <c r="N243" s="55"/>
      <c r="O243" s="55"/>
      <c r="P243" s="55"/>
      <c r="Q243" s="55"/>
      <c r="R243" s="55"/>
      <c r="S243" s="55"/>
      <c r="T243" s="55"/>
      <c r="U243" s="55"/>
      <c r="V243" s="55"/>
      <c r="W243" s="55"/>
      <c r="X243" s="55"/>
      <c r="Y243" s="55"/>
      <c r="Z243" s="55"/>
      <c r="AA243" s="119"/>
    </row>
    <row r="244" spans="1:29" ht="22.5" customHeight="1" x14ac:dyDescent="0.15">
      <c r="D244" s="11"/>
      <c r="E244" s="70" t="str">
        <f>"９"</f>
        <v>９</v>
      </c>
      <c r="F244" s="117" t="s">
        <v>54</v>
      </c>
      <c r="G244" s="55"/>
      <c r="H244" s="55"/>
      <c r="I244" s="55"/>
      <c r="J244" s="55"/>
      <c r="K244" s="55"/>
      <c r="L244" s="55"/>
      <c r="M244" s="55"/>
      <c r="N244" s="55"/>
      <c r="O244" s="55"/>
      <c r="P244" s="55"/>
      <c r="Q244" s="55"/>
      <c r="R244" s="55"/>
      <c r="S244" s="55"/>
      <c r="T244" s="55"/>
      <c r="U244" s="55"/>
      <c r="V244" s="55"/>
      <c r="W244" s="55"/>
      <c r="X244" s="55"/>
      <c r="Y244" s="55"/>
      <c r="Z244" s="55"/>
      <c r="AA244" s="119"/>
    </row>
    <row r="245" spans="1:29" ht="22.5" customHeight="1" x14ac:dyDescent="0.15">
      <c r="D245" s="11"/>
      <c r="E245" s="120">
        <v>10</v>
      </c>
      <c r="F245" s="117" t="s">
        <v>55</v>
      </c>
      <c r="G245" s="55"/>
      <c r="H245" s="55"/>
      <c r="I245" s="55"/>
      <c r="J245" s="55"/>
      <c r="K245" s="55"/>
      <c r="L245" s="55"/>
      <c r="M245" s="55"/>
      <c r="N245" s="55"/>
      <c r="O245" s="55"/>
      <c r="P245" s="55"/>
      <c r="Q245" s="55"/>
      <c r="R245" s="55"/>
      <c r="S245" s="55"/>
      <c r="T245" s="55"/>
      <c r="U245" s="55"/>
      <c r="V245" s="55"/>
      <c r="W245" s="55"/>
      <c r="X245" s="55"/>
      <c r="Y245" s="55"/>
      <c r="Z245" s="55"/>
      <c r="AA245" s="119"/>
    </row>
    <row r="246" spans="1:29" ht="22.5" customHeight="1" x14ac:dyDescent="0.15">
      <c r="D246" s="11"/>
      <c r="E246" s="120">
        <v>11</v>
      </c>
      <c r="F246" s="117" t="s">
        <v>56</v>
      </c>
      <c r="G246" s="55"/>
      <c r="H246" s="55"/>
      <c r="I246" s="55"/>
      <c r="J246" s="55"/>
      <c r="K246" s="55"/>
      <c r="L246" s="55"/>
      <c r="M246" s="55"/>
      <c r="N246" s="55"/>
      <c r="O246" s="55"/>
      <c r="P246" s="55"/>
      <c r="Q246" s="55"/>
      <c r="R246" s="55"/>
      <c r="S246" s="55"/>
      <c r="T246" s="55"/>
      <c r="U246" s="55"/>
      <c r="V246" s="55"/>
      <c r="W246" s="55"/>
      <c r="X246" s="55"/>
      <c r="Y246" s="55"/>
      <c r="Z246" s="55"/>
      <c r="AA246" s="119"/>
    </row>
    <row r="247" spans="1:29" ht="22.5" customHeight="1" x14ac:dyDescent="0.15">
      <c r="D247" s="11"/>
      <c r="E247" s="120">
        <v>12</v>
      </c>
      <c r="F247" s="117" t="s">
        <v>57</v>
      </c>
      <c r="G247" s="55"/>
      <c r="H247" s="55"/>
      <c r="I247" s="55"/>
      <c r="J247" s="55"/>
      <c r="K247" s="55"/>
      <c r="L247" s="55"/>
      <c r="M247" s="55"/>
      <c r="N247" s="55"/>
      <c r="O247" s="55"/>
      <c r="P247" s="55"/>
      <c r="Q247" s="55"/>
      <c r="R247" s="55"/>
      <c r="S247" s="55"/>
      <c r="T247" s="55"/>
      <c r="U247" s="55"/>
      <c r="V247" s="55"/>
      <c r="W247" s="55"/>
      <c r="X247" s="55"/>
      <c r="Y247" s="55"/>
      <c r="Z247" s="55"/>
      <c r="AA247" s="119"/>
    </row>
    <row r="248" spans="1:29" ht="22.5" customHeight="1" thickBot="1" x14ac:dyDescent="0.2">
      <c r="D248" s="10"/>
      <c r="E248" s="121">
        <v>13</v>
      </c>
      <c r="F248" s="75" t="s">
        <v>13</v>
      </c>
      <c r="G248" s="76"/>
      <c r="H248" s="76"/>
      <c r="I248" s="164"/>
      <c r="J248" s="164"/>
      <c r="K248" s="164"/>
      <c r="L248" s="164"/>
      <c r="M248" s="164"/>
      <c r="N248" s="164"/>
      <c r="O248" s="164"/>
      <c r="P248" s="164"/>
      <c r="Q248" s="164"/>
      <c r="R248" s="164"/>
      <c r="S248" s="164"/>
      <c r="T248" s="164"/>
      <c r="U248" s="164"/>
      <c r="V248" s="164"/>
      <c r="W248" s="164"/>
      <c r="X248" s="164"/>
      <c r="Y248" s="164"/>
      <c r="Z248" s="164"/>
      <c r="AA248" s="81" t="s">
        <v>35</v>
      </c>
    </row>
    <row r="250" spans="1:29" ht="13.5" x14ac:dyDescent="0.15">
      <c r="A250" s="62" t="str">
        <f>"４"</f>
        <v>４</v>
      </c>
      <c r="B250" s="63" t="s">
        <v>61</v>
      </c>
    </row>
    <row r="252" spans="1:29" ht="25.5" customHeight="1" x14ac:dyDescent="0.15">
      <c r="A252" s="64" t="s">
        <v>58</v>
      </c>
      <c r="B252" s="163" t="s">
        <v>87</v>
      </c>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row>
    <row r="254" spans="1:29" x14ac:dyDescent="0.15">
      <c r="R254" s="100" t="str">
        <f>"１"</f>
        <v>１</v>
      </c>
      <c r="S254" s="86" t="str">
        <f>"２"</f>
        <v>２</v>
      </c>
      <c r="T254" s="87" t="str">
        <f>"３"</f>
        <v>３</v>
      </c>
      <c r="U254" s="86" t="str">
        <f>"４"</f>
        <v>４</v>
      </c>
      <c r="V254" s="88" t="str">
        <f>"５"</f>
        <v>５</v>
      </c>
    </row>
    <row r="255" spans="1:29" ht="121.5" x14ac:dyDescent="0.15">
      <c r="R255" s="122" t="s">
        <v>77</v>
      </c>
      <c r="S255" s="123" t="s">
        <v>78</v>
      </c>
      <c r="T255" s="124" t="s">
        <v>79</v>
      </c>
      <c r="U255" s="123" t="s">
        <v>80</v>
      </c>
      <c r="V255" s="125" t="s">
        <v>81</v>
      </c>
    </row>
    <row r="256" spans="1:29" ht="26.25" customHeight="1" thickBot="1" x14ac:dyDescent="0.2">
      <c r="B256" s="165" t="s">
        <v>82</v>
      </c>
      <c r="C256" s="172"/>
      <c r="D256" s="172"/>
      <c r="E256" s="172"/>
      <c r="F256" s="172"/>
      <c r="G256" s="172"/>
      <c r="H256" s="172"/>
      <c r="I256" s="172"/>
      <c r="J256" s="172"/>
      <c r="K256" s="172"/>
      <c r="L256" s="172"/>
      <c r="M256" s="172"/>
      <c r="N256" s="172"/>
      <c r="O256" s="172"/>
      <c r="P256" s="172"/>
      <c r="Q256" s="173"/>
      <c r="R256" s="198" t="s">
        <v>271</v>
      </c>
      <c r="S256" s="199"/>
      <c r="T256" s="199"/>
      <c r="U256" s="199"/>
      <c r="V256" s="200"/>
    </row>
    <row r="257" spans="1:22" ht="22.5" customHeight="1" x14ac:dyDescent="0.15">
      <c r="B257" s="126" t="s">
        <v>2</v>
      </c>
      <c r="C257" s="114" t="s">
        <v>64</v>
      </c>
      <c r="D257" s="115"/>
      <c r="E257" s="115"/>
      <c r="F257" s="115"/>
      <c r="G257" s="115"/>
      <c r="H257" s="115"/>
      <c r="I257" s="115"/>
      <c r="J257" s="115"/>
      <c r="K257" s="115"/>
      <c r="L257" s="115"/>
      <c r="M257" s="115"/>
      <c r="N257" s="115"/>
      <c r="O257" s="115"/>
      <c r="P257" s="115"/>
      <c r="Q257" s="115"/>
      <c r="R257" s="1" t="s">
        <v>1</v>
      </c>
      <c r="S257" s="5"/>
      <c r="T257" s="1"/>
      <c r="U257" s="5"/>
      <c r="V257" s="1"/>
    </row>
    <row r="258" spans="1:22" ht="22.5" customHeight="1" x14ac:dyDescent="0.15">
      <c r="B258" s="126" t="s">
        <v>3</v>
      </c>
      <c r="C258" s="114" t="s">
        <v>65</v>
      </c>
      <c r="D258" s="115"/>
      <c r="E258" s="115"/>
      <c r="F258" s="115"/>
      <c r="G258" s="115"/>
      <c r="H258" s="115"/>
      <c r="I258" s="115"/>
      <c r="J258" s="115"/>
      <c r="K258" s="115"/>
      <c r="L258" s="115"/>
      <c r="M258" s="115"/>
      <c r="N258" s="115"/>
      <c r="O258" s="115"/>
      <c r="P258" s="115"/>
      <c r="Q258" s="115"/>
      <c r="R258" s="2"/>
      <c r="S258" s="6"/>
      <c r="T258" s="2"/>
      <c r="U258" s="6"/>
      <c r="V258" s="2"/>
    </row>
    <row r="259" spans="1:22" ht="22.5" customHeight="1" x14ac:dyDescent="0.15">
      <c r="B259" s="126" t="s">
        <v>4</v>
      </c>
      <c r="C259" s="114" t="s">
        <v>66</v>
      </c>
      <c r="D259" s="115"/>
      <c r="E259" s="115"/>
      <c r="F259" s="115"/>
      <c r="G259" s="115"/>
      <c r="H259" s="115"/>
      <c r="I259" s="115"/>
      <c r="J259" s="115"/>
      <c r="K259" s="115"/>
      <c r="L259" s="115"/>
      <c r="M259" s="115"/>
      <c r="N259" s="115"/>
      <c r="O259" s="115"/>
      <c r="P259" s="115"/>
      <c r="Q259" s="115"/>
      <c r="R259" s="2"/>
      <c r="S259" s="6"/>
      <c r="T259" s="2"/>
      <c r="U259" s="6"/>
      <c r="V259" s="2"/>
    </row>
    <row r="260" spans="1:22" ht="22.5" customHeight="1" x14ac:dyDescent="0.15">
      <c r="B260" s="126" t="s">
        <v>5</v>
      </c>
      <c r="C260" s="114" t="s">
        <v>67</v>
      </c>
      <c r="D260" s="115"/>
      <c r="E260" s="115"/>
      <c r="F260" s="115"/>
      <c r="G260" s="115"/>
      <c r="H260" s="115"/>
      <c r="I260" s="115"/>
      <c r="J260" s="115"/>
      <c r="K260" s="115"/>
      <c r="L260" s="115"/>
      <c r="M260" s="115"/>
      <c r="N260" s="115"/>
      <c r="O260" s="115"/>
      <c r="P260" s="115"/>
      <c r="Q260" s="115"/>
      <c r="R260" s="2"/>
      <c r="S260" s="6"/>
      <c r="T260" s="2"/>
      <c r="U260" s="6"/>
      <c r="V260" s="2"/>
    </row>
    <row r="261" spans="1:22" ht="22.5" customHeight="1" x14ac:dyDescent="0.15">
      <c r="B261" s="126" t="s">
        <v>6</v>
      </c>
      <c r="C261" s="114" t="s">
        <v>68</v>
      </c>
      <c r="D261" s="115"/>
      <c r="E261" s="115"/>
      <c r="F261" s="115"/>
      <c r="G261" s="115"/>
      <c r="H261" s="115"/>
      <c r="I261" s="115"/>
      <c r="J261" s="115"/>
      <c r="K261" s="115"/>
      <c r="L261" s="115"/>
      <c r="M261" s="115"/>
      <c r="N261" s="115"/>
      <c r="O261" s="115"/>
      <c r="P261" s="115"/>
      <c r="Q261" s="115"/>
      <c r="R261" s="2"/>
      <c r="S261" s="6"/>
      <c r="T261" s="2"/>
      <c r="U261" s="6"/>
      <c r="V261" s="2"/>
    </row>
    <row r="262" spans="1:22" ht="22.5" customHeight="1" x14ac:dyDescent="0.15">
      <c r="B262" s="126" t="s">
        <v>7</v>
      </c>
      <c r="C262" s="114" t="s">
        <v>69</v>
      </c>
      <c r="D262" s="115"/>
      <c r="E262" s="115"/>
      <c r="F262" s="115"/>
      <c r="G262" s="115"/>
      <c r="H262" s="115"/>
      <c r="I262" s="115"/>
      <c r="J262" s="115"/>
      <c r="K262" s="115"/>
      <c r="L262" s="115"/>
      <c r="M262" s="115"/>
      <c r="N262" s="115"/>
      <c r="O262" s="115"/>
      <c r="P262" s="115"/>
      <c r="Q262" s="115"/>
      <c r="R262" s="2"/>
      <c r="S262" s="6"/>
      <c r="T262" s="2"/>
      <c r="U262" s="6"/>
      <c r="V262" s="2"/>
    </row>
    <row r="263" spans="1:22" ht="22.5" customHeight="1" x14ac:dyDescent="0.15">
      <c r="B263" s="126" t="s">
        <v>8</v>
      </c>
      <c r="C263" s="114" t="s">
        <v>70</v>
      </c>
      <c r="D263" s="115"/>
      <c r="E263" s="115"/>
      <c r="F263" s="115"/>
      <c r="G263" s="115"/>
      <c r="H263" s="115"/>
      <c r="I263" s="115"/>
      <c r="J263" s="115"/>
      <c r="K263" s="115"/>
      <c r="L263" s="115"/>
      <c r="M263" s="115"/>
      <c r="N263" s="115"/>
      <c r="O263" s="115"/>
      <c r="P263" s="115"/>
      <c r="Q263" s="115"/>
      <c r="R263" s="2"/>
      <c r="S263" s="6"/>
      <c r="T263" s="2"/>
      <c r="U263" s="6"/>
      <c r="V263" s="2"/>
    </row>
    <row r="264" spans="1:22" ht="22.5" customHeight="1" x14ac:dyDescent="0.15">
      <c r="B264" s="126" t="s">
        <v>9</v>
      </c>
      <c r="C264" s="114" t="s">
        <v>71</v>
      </c>
      <c r="D264" s="115"/>
      <c r="E264" s="115"/>
      <c r="F264" s="115"/>
      <c r="G264" s="115"/>
      <c r="H264" s="115"/>
      <c r="I264" s="115"/>
      <c r="J264" s="115"/>
      <c r="K264" s="115"/>
      <c r="L264" s="115"/>
      <c r="M264" s="115"/>
      <c r="N264" s="115"/>
      <c r="O264" s="115"/>
      <c r="P264" s="115"/>
      <c r="Q264" s="115"/>
      <c r="R264" s="2"/>
      <c r="S264" s="6"/>
      <c r="T264" s="2"/>
      <c r="U264" s="6"/>
      <c r="V264" s="2"/>
    </row>
    <row r="265" spans="1:22" ht="22.5" customHeight="1" x14ac:dyDescent="0.15">
      <c r="B265" s="126" t="s">
        <v>10</v>
      </c>
      <c r="C265" s="114" t="s">
        <v>72</v>
      </c>
      <c r="D265" s="115"/>
      <c r="E265" s="115"/>
      <c r="F265" s="115"/>
      <c r="G265" s="115"/>
      <c r="H265" s="115"/>
      <c r="I265" s="115"/>
      <c r="J265" s="115"/>
      <c r="K265" s="115"/>
      <c r="L265" s="115"/>
      <c r="M265" s="115"/>
      <c r="N265" s="115"/>
      <c r="O265" s="115"/>
      <c r="P265" s="115"/>
      <c r="Q265" s="115"/>
      <c r="R265" s="2"/>
      <c r="S265" s="6"/>
      <c r="T265" s="2"/>
      <c r="U265" s="6"/>
      <c r="V265" s="2"/>
    </row>
    <row r="266" spans="1:22" ht="22.5" customHeight="1" x14ac:dyDescent="0.15">
      <c r="B266" s="126" t="s">
        <v>11</v>
      </c>
      <c r="C266" s="114" t="s">
        <v>73</v>
      </c>
      <c r="D266" s="115"/>
      <c r="E266" s="115"/>
      <c r="F266" s="115"/>
      <c r="G266" s="115"/>
      <c r="H266" s="115"/>
      <c r="I266" s="115"/>
      <c r="J266" s="115"/>
      <c r="K266" s="115"/>
      <c r="L266" s="115"/>
      <c r="M266" s="115"/>
      <c r="N266" s="115"/>
      <c r="O266" s="115"/>
      <c r="P266" s="115"/>
      <c r="Q266" s="115"/>
      <c r="R266" s="2"/>
      <c r="S266" s="6"/>
      <c r="T266" s="2"/>
      <c r="U266" s="6"/>
      <c r="V266" s="2"/>
    </row>
    <row r="267" spans="1:22" ht="22.5" customHeight="1" x14ac:dyDescent="0.15">
      <c r="B267" s="126" t="s">
        <v>12</v>
      </c>
      <c r="C267" s="114" t="s">
        <v>74</v>
      </c>
      <c r="D267" s="115"/>
      <c r="E267" s="115"/>
      <c r="F267" s="115"/>
      <c r="G267" s="115"/>
      <c r="H267" s="115"/>
      <c r="I267" s="115"/>
      <c r="J267" s="115"/>
      <c r="K267" s="115"/>
      <c r="L267" s="115"/>
      <c r="M267" s="115"/>
      <c r="N267" s="115"/>
      <c r="O267" s="115"/>
      <c r="P267" s="115"/>
      <c r="Q267" s="115"/>
      <c r="R267" s="2"/>
      <c r="S267" s="6"/>
      <c r="T267" s="2"/>
      <c r="U267" s="6"/>
      <c r="V267" s="2"/>
    </row>
    <row r="268" spans="1:22" ht="22.5" customHeight="1" x14ac:dyDescent="0.15">
      <c r="B268" s="126" t="s">
        <v>62</v>
      </c>
      <c r="C268" s="114" t="s">
        <v>75</v>
      </c>
      <c r="D268" s="115"/>
      <c r="E268" s="115"/>
      <c r="F268" s="115"/>
      <c r="G268" s="115"/>
      <c r="H268" s="115"/>
      <c r="I268" s="115"/>
      <c r="J268" s="115"/>
      <c r="K268" s="115"/>
      <c r="L268" s="115"/>
      <c r="M268" s="115"/>
      <c r="N268" s="115"/>
      <c r="O268" s="115"/>
      <c r="P268" s="115"/>
      <c r="Q268" s="115"/>
      <c r="R268" s="2"/>
      <c r="S268" s="6"/>
      <c r="T268" s="2"/>
      <c r="U268" s="6"/>
      <c r="V268" s="2"/>
    </row>
    <row r="269" spans="1:22" ht="22.5" customHeight="1" thickBot="1" x14ac:dyDescent="0.2">
      <c r="B269" s="126" t="s">
        <v>63</v>
      </c>
      <c r="C269" s="114" t="s">
        <v>76</v>
      </c>
      <c r="D269" s="115"/>
      <c r="E269" s="115"/>
      <c r="F269" s="115"/>
      <c r="G269" s="115"/>
      <c r="H269" s="115"/>
      <c r="I269" s="115"/>
      <c r="J269" s="115"/>
      <c r="K269" s="115"/>
      <c r="L269" s="115"/>
      <c r="M269" s="115"/>
      <c r="N269" s="115"/>
      <c r="O269" s="115"/>
      <c r="P269" s="115"/>
      <c r="Q269" s="115"/>
      <c r="R269" s="3"/>
      <c r="S269" s="7"/>
      <c r="T269" s="3"/>
      <c r="U269" s="7"/>
      <c r="V269" s="3" t="s">
        <v>1</v>
      </c>
    </row>
    <row r="271" spans="1:22" ht="12.75" x14ac:dyDescent="0.15">
      <c r="A271" s="61" t="s">
        <v>59</v>
      </c>
      <c r="B271" s="61" t="s">
        <v>250</v>
      </c>
    </row>
    <row r="273" spans="1:29" ht="12.75" x14ac:dyDescent="0.15">
      <c r="B273" s="61" t="s">
        <v>88</v>
      </c>
    </row>
    <row r="274" spans="1:29" ht="12.75" x14ac:dyDescent="0.15">
      <c r="B274" s="61" t="s">
        <v>89</v>
      </c>
    </row>
    <row r="276" spans="1:29" ht="15" customHeight="1" thickBot="1" x14ac:dyDescent="0.2">
      <c r="B276" s="65" t="s">
        <v>85</v>
      </c>
    </row>
    <row r="277" spans="1:29" ht="22.5" customHeight="1" thickBot="1" x14ac:dyDescent="0.2">
      <c r="B277" s="4"/>
      <c r="C277" s="66" t="str">
        <f>"１"</f>
        <v>１</v>
      </c>
      <c r="D277" s="67" t="s">
        <v>90</v>
      </c>
      <c r="E277" s="68"/>
      <c r="F277" s="68"/>
      <c r="G277" s="68"/>
      <c r="H277" s="68"/>
      <c r="I277" s="68"/>
      <c r="J277" s="68"/>
      <c r="K277" s="68"/>
      <c r="L277" s="68"/>
      <c r="M277" s="69"/>
    </row>
    <row r="278" spans="1:29" ht="22.5" customHeight="1" thickBot="1" x14ac:dyDescent="0.2">
      <c r="B278" s="4"/>
      <c r="C278" s="70" t="str">
        <f>"２"</f>
        <v>２</v>
      </c>
      <c r="D278" s="71" t="s">
        <v>91</v>
      </c>
      <c r="E278" s="72"/>
      <c r="F278" s="72"/>
      <c r="G278" s="72"/>
      <c r="H278" s="72"/>
      <c r="I278" s="72"/>
      <c r="J278" s="72"/>
      <c r="K278" s="72"/>
      <c r="L278" s="72"/>
      <c r="M278" s="73"/>
    </row>
    <row r="279" spans="1:29" ht="22.5" customHeight="1" thickBot="1" x14ac:dyDescent="0.2">
      <c r="B279" s="4"/>
      <c r="C279" s="70" t="str">
        <f>"３"</f>
        <v>３</v>
      </c>
      <c r="D279" s="71" t="s">
        <v>94</v>
      </c>
      <c r="E279" s="72"/>
      <c r="F279" s="72"/>
      <c r="G279" s="72"/>
      <c r="H279" s="72"/>
      <c r="I279" s="72"/>
      <c r="J279" s="72"/>
      <c r="K279" s="72"/>
      <c r="L279" s="72"/>
      <c r="M279" s="73"/>
    </row>
    <row r="280" spans="1:29" ht="22.5" customHeight="1" thickBot="1" x14ac:dyDescent="0.2">
      <c r="B280" s="4"/>
      <c r="C280" s="70" t="str">
        <f>"４"</f>
        <v>４</v>
      </c>
      <c r="D280" s="71" t="s">
        <v>93</v>
      </c>
      <c r="E280" s="72"/>
      <c r="F280" s="72"/>
      <c r="G280" s="72"/>
      <c r="H280" s="72"/>
      <c r="I280" s="72"/>
      <c r="J280" s="72"/>
      <c r="K280" s="72"/>
      <c r="L280" s="72"/>
      <c r="M280" s="73"/>
    </row>
    <row r="281" spans="1:29" ht="22.5" customHeight="1" thickBot="1" x14ac:dyDescent="0.2">
      <c r="B281" s="4"/>
      <c r="C281" s="74" t="str">
        <f>"５"</f>
        <v>５</v>
      </c>
      <c r="D281" s="75" t="s">
        <v>92</v>
      </c>
      <c r="E281" s="76"/>
      <c r="F281" s="76"/>
      <c r="G281" s="76"/>
      <c r="H281" s="76"/>
      <c r="I281" s="76"/>
      <c r="J281" s="76"/>
      <c r="K281" s="76"/>
      <c r="L281" s="76"/>
      <c r="M281" s="78"/>
    </row>
    <row r="283" spans="1:29" ht="25.5" customHeight="1" x14ac:dyDescent="0.15">
      <c r="A283" s="127" t="s">
        <v>60</v>
      </c>
      <c r="B283" s="163" t="s">
        <v>83</v>
      </c>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row>
    <row r="284" spans="1:29" x14ac:dyDescent="0.15">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row>
    <row r="285" spans="1:29" x14ac:dyDescent="0.15">
      <c r="B285" s="153"/>
      <c r="C285" s="154"/>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5"/>
    </row>
    <row r="286" spans="1:29" x14ac:dyDescent="0.15">
      <c r="B286" s="156"/>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8"/>
    </row>
    <row r="287" spans="1:29" x14ac:dyDescent="0.15">
      <c r="B287" s="159"/>
      <c r="C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c r="AC287" s="161"/>
    </row>
    <row r="288" spans="1:29" x14ac:dyDescent="0.15">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row>
    <row r="289" spans="1:29" ht="12.75" x14ac:dyDescent="0.15">
      <c r="A289" s="61" t="s">
        <v>98</v>
      </c>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row>
    <row r="290" spans="1:29" x14ac:dyDescent="0.15">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row>
    <row r="291" spans="1:29" x14ac:dyDescent="0.15">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row>
    <row r="292" spans="1:29" x14ac:dyDescent="0.15">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row>
    <row r="293" spans="1:29" x14ac:dyDescent="0.15">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row>
    <row r="294" spans="1:29" x14ac:dyDescent="0.15">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row>
    <row r="295" spans="1:29" x14ac:dyDescent="0.15">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row>
    <row r="296" spans="1:29" x14ac:dyDescent="0.15">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row>
  </sheetData>
  <sheetProtection password="C7AA" sheet="1" objects="1" scenarios="1"/>
  <dataConsolidate/>
  <mergeCells count="120">
    <mergeCell ref="J172:P176"/>
    <mergeCell ref="AB174:AB176"/>
    <mergeCell ref="AA174:AA176"/>
    <mergeCell ref="Z174:Z176"/>
    <mergeCell ref="Y174:Y176"/>
    <mergeCell ref="T143:T145"/>
    <mergeCell ref="S143:S145"/>
    <mergeCell ref="R143:R145"/>
    <mergeCell ref="Q143:Q145"/>
    <mergeCell ref="P143:P145"/>
    <mergeCell ref="Y143:Y145"/>
    <mergeCell ref="X143:X145"/>
    <mergeCell ref="W143:W145"/>
    <mergeCell ref="V143:V145"/>
    <mergeCell ref="U143:U145"/>
    <mergeCell ref="B155:AC155"/>
    <mergeCell ref="D162:AC162"/>
    <mergeCell ref="U167:AB167"/>
    <mergeCell ref="D131:AC131"/>
    <mergeCell ref="B132:AC132"/>
    <mergeCell ref="D139:AC139"/>
    <mergeCell ref="Y141:AC141"/>
    <mergeCell ref="T141:X141"/>
    <mergeCell ref="O141:S141"/>
    <mergeCell ref="G153:M153"/>
    <mergeCell ref="Y146:AC146"/>
    <mergeCell ref="T146:X146"/>
    <mergeCell ref="O146:S146"/>
    <mergeCell ref="C146:N148"/>
    <mergeCell ref="Z143:Z145"/>
    <mergeCell ref="O143:O145"/>
    <mergeCell ref="AB143:AB145"/>
    <mergeCell ref="AA143:AA145"/>
    <mergeCell ref="D122:I123"/>
    <mergeCell ref="Y121:AC121"/>
    <mergeCell ref="Q116:X121"/>
    <mergeCell ref="J116:P120"/>
    <mergeCell ref="E111:AC111"/>
    <mergeCell ref="E112:AC112"/>
    <mergeCell ref="D114:AC114"/>
    <mergeCell ref="Q128:X128"/>
    <mergeCell ref="Q126:X126"/>
    <mergeCell ref="Q124:X124"/>
    <mergeCell ref="Q122:X122"/>
    <mergeCell ref="Y116:AC116"/>
    <mergeCell ref="AB118:AB120"/>
    <mergeCell ref="AA118:AA120"/>
    <mergeCell ref="Z118:Z120"/>
    <mergeCell ref="Y118:Y120"/>
    <mergeCell ref="J121:P121"/>
    <mergeCell ref="B45:F45"/>
    <mergeCell ref="R256:V256"/>
    <mergeCell ref="B256:Q256"/>
    <mergeCell ref="B283:AC283"/>
    <mergeCell ref="H206:Z206"/>
    <mergeCell ref="I217:Z217"/>
    <mergeCell ref="I229:Z229"/>
    <mergeCell ref="B46:F46"/>
    <mergeCell ref="B47:F47"/>
    <mergeCell ref="G47:AA47"/>
    <mergeCell ref="G46:AA46"/>
    <mergeCell ref="D128:I129"/>
    <mergeCell ref="G45:AA45"/>
    <mergeCell ref="Y177:AC177"/>
    <mergeCell ref="C178:C179"/>
    <mergeCell ref="D178:I179"/>
    <mergeCell ref="Q178:X178"/>
    <mergeCell ref="C180:C181"/>
    <mergeCell ref="D180:I181"/>
    <mergeCell ref="Q180:X180"/>
    <mergeCell ref="D187:AC187"/>
    <mergeCell ref="B252:AC252"/>
    <mergeCell ref="D126:I127"/>
    <mergeCell ref="D124:I125"/>
    <mergeCell ref="D92:AC92"/>
    <mergeCell ref="AA109:AB109"/>
    <mergeCell ref="AA108:AB108"/>
    <mergeCell ref="AA107:AB107"/>
    <mergeCell ref="AA106:AB106"/>
    <mergeCell ref="B50:AC50"/>
    <mergeCell ref="D55:AC55"/>
    <mergeCell ref="D60:AC60"/>
    <mergeCell ref="D67:AC67"/>
    <mergeCell ref="G82:AB82"/>
    <mergeCell ref="S63:U63"/>
    <mergeCell ref="M64:O64"/>
    <mergeCell ref="P43:R43"/>
    <mergeCell ref="B5:AC5"/>
    <mergeCell ref="C22:AC22"/>
    <mergeCell ref="C21:AC21"/>
    <mergeCell ref="B25:AC25"/>
    <mergeCell ref="C26:AC26"/>
    <mergeCell ref="G44:AA44"/>
    <mergeCell ref="S43:AA43"/>
    <mergeCell ref="G43:O43"/>
    <mergeCell ref="C15:I15"/>
    <mergeCell ref="J177:P177"/>
    <mergeCell ref="B285:AC287"/>
    <mergeCell ref="A1:AC1"/>
    <mergeCell ref="B97:AC97"/>
    <mergeCell ref="B85:AC85"/>
    <mergeCell ref="H73:AB73"/>
    <mergeCell ref="C128:C129"/>
    <mergeCell ref="C126:C127"/>
    <mergeCell ref="C124:C125"/>
    <mergeCell ref="C122:C123"/>
    <mergeCell ref="I248:Z248"/>
    <mergeCell ref="D170:AC170"/>
    <mergeCell ref="Q172:X177"/>
    <mergeCell ref="Y172:AC172"/>
    <mergeCell ref="C182:C183"/>
    <mergeCell ref="D182:I183"/>
    <mergeCell ref="Q182:X182"/>
    <mergeCell ref="C184:C185"/>
    <mergeCell ref="D184:I185"/>
    <mergeCell ref="Q184:X184"/>
    <mergeCell ref="B32:AC32"/>
    <mergeCell ref="B36:AC36"/>
    <mergeCell ref="B43:F43"/>
    <mergeCell ref="B44:F44"/>
  </mergeCells>
  <phoneticPr fontId="1"/>
  <dataValidations count="3">
    <dataValidation type="list" imeMode="off" allowBlank="1" showInputMessage="1" showErrorMessage="1" sqref="R257:V269 B277:B281 B54:B58 B100:B101 C106:C109 B194:B196 C201:C206 D211:D217 D222:D229 D236:D248 C63:C65 C70:C73 B135:B137 B88:B93 J122:J129 Y122:AC122 Y124:AC124 Y126:AC126 Y128:AC128 B78:B83 O149:AC153 B158:B160 C165:C168 J178:J185 Y178:AC178 Y180:AC180 Y182:AC182 Y184:AC184">
      <formula1>"○,　"</formula1>
    </dataValidation>
    <dataValidation type="whole" imeMode="off" operator="greaterThanOrEqual" allowBlank="1" showInputMessage="1" showErrorMessage="1" sqref="AA106:AB109">
      <formula1>1</formula1>
    </dataValidation>
    <dataValidation type="whole" imeMode="off" operator="greaterThanOrEqual" allowBlank="1" showInputMessage="1" showErrorMessage="1" sqref="L166:N166 R70:T70 L71:N71 Q78:S78 K79:M79 Q88:S88 K89:M89 R165:T165 R63:U63 L64:O64">
      <formula1>2010</formula1>
    </dataValidation>
  </dataValidations>
  <hyperlinks>
    <hyperlink ref="C15" r:id="rId1"/>
  </hyperlinks>
  <pageMargins left="0.59055118110236227" right="0.59055118110236227" top="0.59055118110236227" bottom="0.59055118110236227" header="0.31496062992125984" footer="0.31496062992125984"/>
  <pageSetup paperSize="9" orientation="portrait" r:id="rId2"/>
  <headerFooter>
    <oddFooter>&amp;P / &amp;N ページ</oddFooter>
  </headerFooter>
  <rowBreaks count="6" manualBreakCount="6">
    <brk id="74" max="16383" man="1"/>
    <brk id="94" max="16383" man="1"/>
    <brk id="154" max="16383" man="1"/>
    <brk id="188" max="16383" man="1"/>
    <brk id="230" max="16383" man="1"/>
    <brk id="249" max="16383" man="1"/>
  </rowBreaks>
  <ignoredErrors>
    <ignoredError sqref="K123 K124:K128 K180:K183 K179 K184"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人事課用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VersaPro</dc:creator>
  <cp:lastModifiedBy>VersaPro</cp:lastModifiedBy>
  <cp:lastPrinted>2021-01-25T06:14:39Z</cp:lastPrinted>
  <dcterms:created xsi:type="dcterms:W3CDTF">2021-01-13T01:55:53Z</dcterms:created>
  <dcterms:modified xsi:type="dcterms:W3CDTF">2021-01-27T03:08:43Z</dcterms:modified>
</cp:coreProperties>
</file>